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72\GOTOWE PALETY BOXY\PALETY\16506684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8" i="1" l="1"/>
  <c r="B19" i="1" s="1"/>
</calcChain>
</file>

<file path=xl/sharedStrings.xml><?xml version="1.0" encoding="utf-8"?>
<sst xmlns="http://schemas.openxmlformats.org/spreadsheetml/2006/main" count="103" uniqueCount="69">
  <si>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</si>
  <si>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</si>
  <si>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</si>
  <si>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</si>
  <si>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</si>
  <si>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</si>
  <si>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</si>
  <si>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</si>
  <si>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</si>
  <si>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</si>
  <si>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Melitta Varianza Csp Ekspres do Kawy, Srebrny/Czarny, 1.2 L Srebrny/Czarny ekspres do kawy</t>
  </si>
  <si>
    <t>LPNHE784286738</t>
  </si>
  <si>
    <t>B00NXVEL5I</t>
  </si>
  <si>
    <t>4006508211630</t>
  </si>
  <si>
    <t>spL01o0Lp23</t>
  </si>
  <si>
    <t>Kitchen</t>
  </si>
  <si>
    <t>De'Longhi Magnifica Evo Ecam 292.81.B W Pełni Automatyczny Ekspres do Kawy z Dyszą do Spieniania Mleka, 7 Przycisków do Różnych Rodzajów Kaw, Intuicyjny Panel Sterowania, 2 Filiżanki, Czarny Modell 2022 System mleczny LatteCrema ekspres do kawy</t>
  </si>
  <si>
    <t>LPNHE789347976</t>
  </si>
  <si>
    <t>B09CGRQ965</t>
  </si>
  <si>
    <t>8004399021723</t>
  </si>
  <si>
    <t>Neff T18TT16N0 N70 Autarkes Glaskeramik Kochfeld, Glaskeramik, 80 cm breit, TwistPad, Zweikreis-Bräterzone, Edelstahlrahmen Modna ramka na TwistPad Pojedynczy</t>
  </si>
  <si>
    <t>LPNHE803702031</t>
  </si>
  <si>
    <t>B016IGUH02</t>
  </si>
  <si>
    <t>4242004188254</t>
  </si>
  <si>
    <t>Major Appliances</t>
  </si>
  <si>
    <t>Kitchenaid Robot Kuchenny, Black Onyx, 250 W</t>
  </si>
  <si>
    <t>LPNHE789347913</t>
  </si>
  <si>
    <t>B076HTQ6BP</t>
  </si>
  <si>
    <t>5413184202712</t>
  </si>
  <si>
    <t>Gorenje IT 64 ACS płyta indukcyjna / 60 cm/TouchControl/PowerBoost/Timer/ChildLock/wskaźnik ciepła resztkowego/czarna [klasa energetyczna A] czarny 60cm indukcja bez ramy płyty kuchennej ze stali nierdzewnej</t>
  </si>
  <si>
    <t>LPNHE803702035</t>
  </si>
  <si>
    <t>B08M97CT3D</t>
  </si>
  <si>
    <t>3838782412202</t>
  </si>
  <si>
    <t>Moulinex ox485810 piekarnik Optimo czarny 39 l broszka obrotowa 2000 W</t>
  </si>
  <si>
    <t>LPNHE787900065</t>
  </si>
  <si>
    <t>B01KYFJ3ZS</t>
  </si>
  <si>
    <t>3045386374991</t>
  </si>
  <si>
    <t>Tefal FR8040 Pro Inox &amp; Design Frytkownica, Stal Szlachetna, 2300 W, 3,5 l, Srebrny/Czarny</t>
  </si>
  <si>
    <t>LPNHE787900071</t>
  </si>
  <si>
    <t>B00MIKIZGG</t>
  </si>
  <si>
    <t>3045386366545</t>
  </si>
  <si>
    <t>LPNHE787900068</t>
  </si>
  <si>
    <t>SENSIOHOME Mini lodówka 2 w 1 10 l, z funkcją chłodzenia i ogrzewania, 12 V i 230 V, do samochodów, sypialni, biur, namiotów, kosmetyków, AC DC (srebrna) 10L Silber</t>
  </si>
  <si>
    <t>LPNHE787899815</t>
  </si>
  <si>
    <t>B08F5K6PN5</t>
  </si>
  <si>
    <t>5020260126543</t>
  </si>
  <si>
    <t>Amazon Basics – Cylindryczny odkurzacz, wydajny, kompaktowy i lekki, bez worka, do twardych i dywanów, filtr HEPA, 700 W, 1,5 l, EU Bezworkowy czarny/niebieski 1.5 L</t>
  </si>
  <si>
    <t>LPNHE803701935</t>
  </si>
  <si>
    <t>B07C3NFCYC</t>
  </si>
  <si>
    <t>0747356965194</t>
  </si>
  <si>
    <t>Black+Decker FSMH13E5-QS mop parowy z myjką ręczną - 5 w 1 (1300 W - pojemność zbiornika: 350 ml - 99,9% bakterii zabitych - czas nagrzewania: 25 sekund - wiele powierzchni)</t>
  </si>
  <si>
    <t>LPNHE787900078</t>
  </si>
  <si>
    <t>B076CKRKNH</t>
  </si>
  <si>
    <t>5035048666005</t>
  </si>
  <si>
    <t>LPNHE789347919</t>
  </si>
  <si>
    <t>Severin Rg 2374 Grill, Czarny, 1 Sztuka Wysokiej jakości wzornictwo ze stali nierdzewnej</t>
  </si>
  <si>
    <t>LPNHE803702057</t>
  </si>
  <si>
    <t>B08CHGF5MD</t>
  </si>
  <si>
    <t>4008146036880</t>
  </si>
  <si>
    <t>LPNHE789347923</t>
  </si>
  <si>
    <t>B07C41FMF1</t>
  </si>
  <si>
    <t>0747356965200</t>
  </si>
  <si>
    <t>Amazon Basics – Odkurzacz trzonkowy, urządzenie 2 w 1 z kablem, silnik ECO, filtr HEPA, niewielka waga</t>
  </si>
  <si>
    <t>LPNHE789347921</t>
  </si>
  <si>
    <t>B07SG47NS3</t>
  </si>
  <si>
    <t>0692232543716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</si>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</sst>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381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143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952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Kitchenaid+Robot+Kuchenny%2C+Black+Onyx%2C+250+W" TargetMode="External"/><Relationship Id="rId13" Type="http://schemas.openxmlformats.org/officeDocument/2006/relationships/hyperlink" Target="https://www.google.pl/search?q=B00MIKIZGG" TargetMode="External"/><Relationship Id="rId18" Type="http://schemas.openxmlformats.org/officeDocument/2006/relationships/hyperlink" Target="https://www.google.pl/search?q=SENSIOHOME+Mini+lod%C3%B3wka+2+w+1+10+l%2C+z+funkcj%C4%85+ch%C5%82odzenia+i+ogrzewania%2C+12+V+i+230+V%2C+do+samochod%C3%B3w%2C+sypialni%2C+biur%2C+namiot%C3%B3w%2C+kosmetyk%C3%B3w%2C+AC+DC+%28srebrna%29+10L+Silber" TargetMode="External"/><Relationship Id="rId26" Type="http://schemas.openxmlformats.org/officeDocument/2006/relationships/hyperlink" Target="https://www.google.pl/search?q=Severin+Rg+2374+Grill%2C+Czarny%2C+1+Sztuka+Wysokiej+jako%C5%9Bci+wzornictwo+ze+stali+nierdzewnej" TargetMode="External"/><Relationship Id="rId3" Type="http://schemas.openxmlformats.org/officeDocument/2006/relationships/hyperlink" Target="https://www.google.pl/search?q=B09CGRQ965" TargetMode="External"/><Relationship Id="rId21" Type="http://schemas.openxmlformats.org/officeDocument/2006/relationships/hyperlink" Target="https://www.google.pl/search?q=B076CKRKNH" TargetMode="External"/><Relationship Id="rId7" Type="http://schemas.openxmlformats.org/officeDocument/2006/relationships/hyperlink" Target="https://www.google.pl/search?q=B076HTQ6BP" TargetMode="External"/><Relationship Id="rId12" Type="http://schemas.openxmlformats.org/officeDocument/2006/relationships/hyperlink" Target="https://www.google.pl/search?q=Moulinex+ox485810+piekarnik+Optimo+czarny+39+l+broszka+obrotowa+2000+W" TargetMode="External"/><Relationship Id="rId17" Type="http://schemas.openxmlformats.org/officeDocument/2006/relationships/hyperlink" Target="https://www.google.pl/search?q=B08F5K6PN5" TargetMode="External"/><Relationship Id="rId25" Type="http://schemas.openxmlformats.org/officeDocument/2006/relationships/hyperlink" Target="https://www.google.pl/search?q=B08CHGF5MD" TargetMode="External"/><Relationship Id="rId2" Type="http://schemas.openxmlformats.org/officeDocument/2006/relationships/hyperlink" Target="https://www.google.pl/search?q=Melitta+Varianza+Csp+Ekspres+do+Kawy%2C+Srebrny%2FCzarny%2C+1.2+L+Srebrny%2FCzarny+ekspres+do+kawy" TargetMode="External"/><Relationship Id="rId16" Type="http://schemas.openxmlformats.org/officeDocument/2006/relationships/hyperlink" Target="https://www.google.pl/search?q=Tefal+FR8040+Pro+Inox+%26+Design+Frytkownica%2C+Stal+Szlachetna%2C+2300+W%2C+3%2C5+l%2C+Srebrny%2FCzarny" TargetMode="External"/><Relationship Id="rId20" Type="http://schemas.openxmlformats.org/officeDocument/2006/relationships/hyperlink" Target="https://www.google.pl/search?q=Amazon+Basics+%E2%80%93+Cylindryczny+odkurzacz%2C+wydajny%2C+kompaktowy+i+lekki%2C+bez+worka%2C+do+twardych+i+dywan%C3%B3w%2C+filtr+HEPA%2C+700+W%2C+1%2C5+l%2C+EU+Bezworkowy+czarny%2Fniebieski+1.5+L" TargetMode="External"/><Relationship Id="rId29" Type="http://schemas.openxmlformats.org/officeDocument/2006/relationships/hyperlink" Target="https://www.google.pl/search?q=B07SG47NS3" TargetMode="External"/><Relationship Id="rId1" Type="http://schemas.openxmlformats.org/officeDocument/2006/relationships/hyperlink" Target="https://www.google.pl/search?q=B00NXVEL5I" TargetMode="External"/><Relationship Id="rId6" Type="http://schemas.openxmlformats.org/officeDocument/2006/relationships/hyperlink" Target="https://www.google.pl/search?q=Neff+T18TT16N0+N70+Autarkes+Glaskeramik+Kochfeld%2C+Glaskeramik%2C+80+cm+breit%2C+TwistPad%2C+Zweikreis-Br%C3%A4terzone%2C+Edelstahlrahmen+Modna+ramka+na+TwistPad+Pojedynczy" TargetMode="External"/><Relationship Id="rId11" Type="http://schemas.openxmlformats.org/officeDocument/2006/relationships/hyperlink" Target="https://www.google.pl/search?q=B01KYFJ3ZS" TargetMode="External"/><Relationship Id="rId24" Type="http://schemas.openxmlformats.org/officeDocument/2006/relationships/hyperlink" Target="https://www.google.pl/search?q=Black%2BDecker+FSMH13E5-QS+mop+parowy+z+myjk%C4%85+r%C4%99czn%C4%85+-+5+w+1+%281300+W+-+pojemno%C5%9B%C4%87+zbiornika%3A+350+ml+-+99%2C9%25+bakterii+zabitych+-+czas+nagrzewania%3A+25+sekund+-+wiele+powierzchni%29" TargetMode="External"/><Relationship Id="rId5" Type="http://schemas.openxmlformats.org/officeDocument/2006/relationships/hyperlink" Target="https://www.google.pl/search?q=B016IGUH02" TargetMode="External"/><Relationship Id="rId15" Type="http://schemas.openxmlformats.org/officeDocument/2006/relationships/hyperlink" Target="https://www.google.pl/search?q=B00MIKIZGG" TargetMode="External"/><Relationship Id="rId23" Type="http://schemas.openxmlformats.org/officeDocument/2006/relationships/hyperlink" Target="https://www.google.pl/search?q=B076CKRKNH" TargetMode="External"/><Relationship Id="rId28" Type="http://schemas.openxmlformats.org/officeDocument/2006/relationships/hyperlink" Target="https://www.google.pl/search?q=Amazon+Basics+%E2%80%93+Cylindryczny+odkurzacz%2C+wydajny%2C+kompaktowy+i+lekki%2C+bez+worka%2C+do+twardych+i+dywan%C3%B3w%2C+filtr+HEPA%2C+700+W%2C+1%2C5+l%2C+EU+Bezworkowy+czarny%2Fniebieski+1.5+L" TargetMode="External"/><Relationship Id="rId10" Type="http://schemas.openxmlformats.org/officeDocument/2006/relationships/hyperlink" Target="https://www.google.pl/search?q=Gorenje+IT+64+ACS+p%C5%82yta+indukcyjna+%2F+60+cm%2FTouchControl%2FPowerBoost%2FTimer%2FChildLock%2Fwska%C5%BAnik+ciep%C5%82a+resztkowego%2Fczarna+%5Bklasa+energetyczna+A%5D+czarny+60cm+indukcja+bez+ramy+p%C5%82yty+kuchennej+ze+stali+nierdzewnej" TargetMode="External"/><Relationship Id="rId19" Type="http://schemas.openxmlformats.org/officeDocument/2006/relationships/hyperlink" Target="https://www.google.pl/search?q=B07C3NFCYC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google.pl/search?q=De%27Longhi+Magnifica+Evo+Ecam+292.81.B+W+Pe%C5%82ni+Automatyczny+Ekspres+do+Kawy+z+Dysz%C4%85+do+Spieniania+Mleka%2C+7+Przycisk%C3%B3w+do+R%C3%B3%C5%BCnych+Rodzaj%C3%B3w+Kaw%2C+Intuicyjny+Panel+Sterowania%2C+2+Fili%C5%BCanki%2C+Czarny+Modell+2022+System+mleczny+LatteCrema+ekspres+do+kawy" TargetMode="External"/><Relationship Id="rId9" Type="http://schemas.openxmlformats.org/officeDocument/2006/relationships/hyperlink" Target="https://www.google.pl/search?q=B08M97CT3D" TargetMode="External"/><Relationship Id="rId14" Type="http://schemas.openxmlformats.org/officeDocument/2006/relationships/hyperlink" Target="https://www.google.pl/search?q=Tefal+FR8040+Pro+Inox+%26+Design+Frytkownica%2C+Stal+Szlachetna%2C+2300+W%2C+3%2C5+l%2C+Srebrny%2FCzarny" TargetMode="External"/><Relationship Id="rId22" Type="http://schemas.openxmlformats.org/officeDocument/2006/relationships/hyperlink" Target="https://www.google.pl/search?q=Black%2BDecker+FSMH13E5-QS+mop+parowy+z+myjk%C4%85+r%C4%99czn%C4%85+-+5+w+1+%281300+W+-+pojemno%C5%9B%C4%87+zbiornika%3A+350+ml+-+99%2C9%25+bakterii+zabitych+-+czas+nagrzewania%3A+25+sekund+-+wiele+powierzchni%29" TargetMode="External"/><Relationship Id="rId27" Type="http://schemas.openxmlformats.org/officeDocument/2006/relationships/hyperlink" Target="https://www.google.pl/search?q=B07C41FMF1" TargetMode="External"/><Relationship Id="rId30" Type="http://schemas.openxmlformats.org/officeDocument/2006/relationships/hyperlink" Target="https://www.google.pl/search?q=Amazon+Basics+%E2%80%93+Odkurzacz+trzonkowy%2C+urz%C4%85dzenie+2+w+1+z+kablem%2C+silnik+ECO%2C+filtr+HEPA%2C+niewielka+wa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714.82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16506684</v>
      </c>
      <c r="I2" s="1" t="s">
        <v>14</v>
      </c>
      <c r="J2" s="1" t="s">
        <v>15</v>
      </c>
    </row>
    <row r="3" spans="1:10" ht="50.1" customHeight="1" x14ac:dyDescent="0.25">
      <c r="B3" s="1">
        <v>579.99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16506684</v>
      </c>
      <c r="I3" s="1" t="s">
        <v>14</v>
      </c>
      <c r="J3" s="1" t="s">
        <v>15</v>
      </c>
    </row>
    <row r="4" spans="1:10" ht="50.1" customHeight="1" x14ac:dyDescent="0.25">
      <c r="B4" s="1">
        <v>533.73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16506684</v>
      </c>
      <c r="I4" s="1" t="s">
        <v>14</v>
      </c>
      <c r="J4" s="1" t="s">
        <v>24</v>
      </c>
    </row>
    <row r="5" spans="1:10" ht="50.1" customHeight="1" x14ac:dyDescent="0.25">
      <c r="B5" s="1">
        <v>475.95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16506684</v>
      </c>
      <c r="I5" s="1" t="s">
        <v>14</v>
      </c>
      <c r="J5" s="1" t="s">
        <v>15</v>
      </c>
    </row>
    <row r="6" spans="1:10" ht="50.1" customHeight="1" x14ac:dyDescent="0.25">
      <c r="B6" s="1">
        <v>245.76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16506684</v>
      </c>
      <c r="I6" s="1" t="s">
        <v>14</v>
      </c>
      <c r="J6" s="1" t="s">
        <v>24</v>
      </c>
    </row>
    <row r="7" spans="1:10" ht="50.1" customHeight="1" x14ac:dyDescent="0.25">
      <c r="B7" s="1">
        <v>149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16506684</v>
      </c>
      <c r="I7" s="1" t="s">
        <v>14</v>
      </c>
      <c r="J7" s="1" t="s">
        <v>24</v>
      </c>
    </row>
    <row r="8" spans="1:10" ht="50.1" customHeight="1" x14ac:dyDescent="0.25">
      <c r="B8" s="1">
        <v>144.72999999999999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16506684</v>
      </c>
      <c r="I8" s="1" t="s">
        <v>14</v>
      </c>
      <c r="J8" s="1" t="s">
        <v>15</v>
      </c>
    </row>
    <row r="9" spans="1:10" ht="50.1" customHeight="1" x14ac:dyDescent="0.25">
      <c r="B9" s="1">
        <v>144.72999999999999</v>
      </c>
      <c r="C9" s="1">
        <v>1</v>
      </c>
      <c r="D9" s="5" t="s">
        <v>37</v>
      </c>
      <c r="E9" s="1" t="s">
        <v>41</v>
      </c>
      <c r="F9" s="2" t="s">
        <v>39</v>
      </c>
      <c r="G9" s="3" t="s">
        <v>40</v>
      </c>
      <c r="H9" s="1">
        <v>16506684</v>
      </c>
      <c r="I9" s="1" t="s">
        <v>14</v>
      </c>
      <c r="J9" s="1" t="s">
        <v>15</v>
      </c>
    </row>
    <row r="10" spans="1:10" ht="50.1" customHeight="1" x14ac:dyDescent="0.25">
      <c r="B10" s="1">
        <v>69.989999999999995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16506684</v>
      </c>
      <c r="I10" s="1" t="s">
        <v>14</v>
      </c>
      <c r="J10" s="1" t="s">
        <v>24</v>
      </c>
    </row>
    <row r="11" spans="1:10" ht="50.1" customHeight="1" x14ac:dyDescent="0.25">
      <c r="B11" s="1">
        <v>67.22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16506684</v>
      </c>
      <c r="I11" s="1" t="s">
        <v>14</v>
      </c>
      <c r="J11" s="1" t="s">
        <v>15</v>
      </c>
    </row>
    <row r="12" spans="1:10" ht="50.1" customHeight="1" x14ac:dyDescent="0.25">
      <c r="B12" s="1">
        <v>64.989999999999995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16506684</v>
      </c>
      <c r="I12" s="1" t="s">
        <v>14</v>
      </c>
      <c r="J12" s="1" t="s">
        <v>15</v>
      </c>
    </row>
    <row r="13" spans="1:10" ht="50.1" customHeight="1" x14ac:dyDescent="0.25">
      <c r="B13" s="1">
        <v>64.989999999999995</v>
      </c>
      <c r="C13" s="1">
        <v>1</v>
      </c>
      <c r="D13" s="5" t="s">
        <v>50</v>
      </c>
      <c r="E13" s="1" t="s">
        <v>54</v>
      </c>
      <c r="F13" s="2" t="s">
        <v>52</v>
      </c>
      <c r="G13" s="3" t="s">
        <v>53</v>
      </c>
      <c r="H13" s="1">
        <v>16506684</v>
      </c>
      <c r="I13" s="1" t="s">
        <v>14</v>
      </c>
      <c r="J13" s="1" t="s">
        <v>15</v>
      </c>
    </row>
    <row r="14" spans="1:10" ht="50.1" customHeight="1" x14ac:dyDescent="0.25">
      <c r="B14" s="1">
        <v>62.12</v>
      </c>
      <c r="C14" s="1">
        <v>1</v>
      </c>
      <c r="D14" s="5" t="s">
        <v>55</v>
      </c>
      <c r="E14" s="1" t="s">
        <v>56</v>
      </c>
      <c r="F14" s="2" t="s">
        <v>57</v>
      </c>
      <c r="G14" s="3" t="s">
        <v>58</v>
      </c>
      <c r="H14" s="1">
        <v>16506684</v>
      </c>
      <c r="I14" s="1" t="s">
        <v>14</v>
      </c>
      <c r="J14" s="1" t="s">
        <v>15</v>
      </c>
    </row>
    <row r="15" spans="1:10" ht="50.1" customHeight="1" x14ac:dyDescent="0.25">
      <c r="B15" s="1">
        <v>48.74</v>
      </c>
      <c r="C15" s="1">
        <v>1</v>
      </c>
      <c r="D15" s="5" t="s">
        <v>46</v>
      </c>
      <c r="E15" s="1" t="s">
        <v>59</v>
      </c>
      <c r="F15" s="2" t="s">
        <v>60</v>
      </c>
      <c r="G15" s="3" t="s">
        <v>61</v>
      </c>
      <c r="H15" s="1">
        <v>16506684</v>
      </c>
      <c r="I15" s="1" t="s">
        <v>14</v>
      </c>
      <c r="J15" s="1" t="s">
        <v>15</v>
      </c>
    </row>
    <row r="16" spans="1:10" ht="50.1" customHeight="1" x14ac:dyDescent="0.25">
      <c r="B16" s="1">
        <v>37.39</v>
      </c>
      <c r="C16" s="1">
        <v>1</v>
      </c>
      <c r="D16" s="5" t="s">
        <v>62</v>
      </c>
      <c r="E16" s="1" t="s">
        <v>63</v>
      </c>
      <c r="F16" s="2" t="s">
        <v>64</v>
      </c>
      <c r="G16" s="3" t="s">
        <v>65</v>
      </c>
      <c r="H16" s="1">
        <v>16506684</v>
      </c>
      <c r="I16" s="1" t="s">
        <v>14</v>
      </c>
      <c r="J16" s="1" t="s">
        <v>15</v>
      </c>
    </row>
    <row r="17" spans="1:2" x14ac:dyDescent="0.25">
      <c r="A17" s="6"/>
      <c r="B17" s="7" t="s">
        <v>66</v>
      </c>
    </row>
    <row r="18" spans="1:2" x14ac:dyDescent="0.25">
      <c r="A18" s="6" t="s">
        <v>67</v>
      </c>
      <c r="B18" s="8">
        <f>SUM(B2:B16)*4.77</f>
        <v>16237.795499999993</v>
      </c>
    </row>
    <row r="19" spans="1:2" x14ac:dyDescent="0.25">
      <c r="A19" s="6" t="s">
        <v>68</v>
      </c>
      <c r="B19" s="9">
        <f>B18*0.25</f>
        <v>4059.4488749999982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</hyperlinks>
  <pageMargins left="0.7" right="0.7" top="0.75" bottom="0.75" header="0.3" footer="0.3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2024-02-25T20:26:32Z</dcterms:created>
  <dcterms:modified xsi:type="dcterms:W3CDTF">2024-02-28T11:13:34Z</dcterms:modified>
  <cp:category/>
</cp:coreProperties>
</file>