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8\GOTOWE PALETY\PALETY\TAG240213094557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0" i="1" l="1"/>
  <c r="B21" i="1"/>
</calcChain>
</file>

<file path=xl/sharedStrings.xml><?xml version="1.0" encoding="utf-8"?>
<sst xmlns="http://schemas.openxmlformats.org/spreadsheetml/2006/main" count="132" uniqueCount="87">
  <si>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</si>
  <si>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</si>
  <si>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</si>
  <si>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</si>
  <si>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</si>
  <si>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</si>
  <si>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</si>
  <si>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</si>
  <si>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</si>
  <si>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</si>
  <si>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Adventa Żywica umywalka-Lavapanni do wewnątrz, 60 x 50 x 85 cm, Biały, M</t>
  </si>
  <si>
    <t>LPNHL963007651</t>
  </si>
  <si>
    <t>B09N464452</t>
  </si>
  <si>
    <t>8006444012465</t>
  </si>
  <si>
    <t>TAG240213094557</t>
  </si>
  <si>
    <t>spL1k1I40K2</t>
  </si>
  <si>
    <t>Furniture</t>
  </si>
  <si>
    <t>PetSafe Petporte smart flap mikrochip klapka dla kota, automatyczny dostęp z funkcją rozpoznawania chipów, dla kotów do 7 kg petporte klapa</t>
  </si>
  <si>
    <t>LPNHK081371305</t>
  </si>
  <si>
    <t>B00MA3TH2M</t>
  </si>
  <si>
    <t>5011569204223</t>
  </si>
  <si>
    <t>Pet Products</t>
  </si>
  <si>
    <t>Traumnacht materac dla gości de Luxe, na dwa z kapeluszem, 195 x 140 x 8 cm, jasnoszary</t>
  </si>
  <si>
    <t>LPNHK109158697</t>
  </si>
  <si>
    <t>B07RCHKDXY</t>
  </si>
  <si>
    <t>4006474427301</t>
  </si>
  <si>
    <t>Iris Ohyama, Plastikowe pudełka do przechowywania z pokrywą i klipsami zamykającymi, 45 L, Zestaw 6, Bez BPA, Biuro, Salon, NTB-45, Przezroczysty 45L/Zestaw 6</t>
  </si>
  <si>
    <t>LPNHK111862857</t>
  </si>
  <si>
    <t>B07KPXZH77</t>
  </si>
  <si>
    <t>8716382198922</t>
  </si>
  <si>
    <t>Backerz® Stołek kołyszący się biały – wysokość 55 – 80 cm – taboret do balansowania – taboret Sit-Sta – ergonomiczne krzesło biurowe – krzesło siodłowe 80cm Biały</t>
  </si>
  <si>
    <t>LPNHK109199444</t>
  </si>
  <si>
    <t>B0BHWD8YR8</t>
  </si>
  <si>
    <t>8720254700168</t>
  </si>
  <si>
    <t>Hauck H-66117-EN-000-C03 Wysokie Krzesełko Dziecięce, Szary, 48 x 56 x 80 cm</t>
  </si>
  <si>
    <t>LPNHK109042923</t>
  </si>
  <si>
    <t>B0713SBR7Q</t>
  </si>
  <si>
    <t>4007923661178</t>
  </si>
  <si>
    <t>Baby Product</t>
  </si>
  <si>
    <t>EWT Ceramiczny termowentylator C 220 LCD, 2 w 1, elektryczny grzejnik z funkcją wentylacji i termostatem, w zestawie pilot zdalnego sterowania, filtr powietrza, bezstopniowa regulacja, 2000 W, biały</t>
  </si>
  <si>
    <t>LPNHK109275209</t>
  </si>
  <si>
    <t>B001P7XLUI</t>
  </si>
  <si>
    <t>5011139077486</t>
  </si>
  <si>
    <t>Home Improvement</t>
  </si>
  <si>
    <t>BabyDan Premier kratka ochronna na drzwi/kratka ochronna na schody do zaciskania, 112-119,3 cm - wyprodukowana w Danii i sprawdzona przez TÜV GS, kolor: czarny czarny 112 - 119.3 cm (1er Pack)</t>
  </si>
  <si>
    <t>LPNHL961924975</t>
  </si>
  <si>
    <t>B01CZZ6JLQ</t>
  </si>
  <si>
    <t>5705548036423</t>
  </si>
  <si>
    <t>Pelipal Szafka wisząca do łazienki, Quickset 313, imitacja dębu sanremo, poprzeczna, szerokość 60 cm, szafka ścienna do łazienki, z 2 drzwiami i 2 wkładanymi półkami</t>
  </si>
  <si>
    <t>LPNHK109058755</t>
  </si>
  <si>
    <t>B075TYSNK9</t>
  </si>
  <si>
    <t>4017026083937</t>
  </si>
  <si>
    <t>Iris Ohyama, Plastikowe pudełka do przechowywania z pokrywą i klipsami zamykającymi, 60 L, Zestaw 4, Bez BPA, Biuro, Salon, NTB-60, Przezroczysty 60L/Zestaw 4</t>
  </si>
  <si>
    <t>LPNHK109224989</t>
  </si>
  <si>
    <t>B076S66YW8</t>
  </si>
  <si>
    <t>8716382192975</t>
  </si>
  <si>
    <t>Lindam Easy Fit Plus Deluxe kratka ochronna na drzwi, 91,4 cm</t>
  </si>
  <si>
    <t>LPNHL962080503</t>
  </si>
  <si>
    <t>B00BCFKV4C</t>
  </si>
  <si>
    <t>5060338463163</t>
  </si>
  <si>
    <t>Furinno Just 2-poziomowy stojak pod telewizor, stojak pod telewizor, stolik kawowy, biały, 59,9 (szerokość) x 22,4 (wysokość) x 39,6 (głębokość) cm</t>
  </si>
  <si>
    <t>LPNHK109273146</t>
  </si>
  <si>
    <t>B006321J8G</t>
  </si>
  <si>
    <t>0736211516398</t>
  </si>
  <si>
    <t>Curver 2068961 Kuweta z Pokrywą, 50,3 x 40,7 x 37,3 cm, Czarny</t>
  </si>
  <si>
    <t>LPNHK192793957</t>
  </si>
  <si>
    <t>B00I7WL962</t>
  </si>
  <si>
    <t>3253920615008</t>
  </si>
  <si>
    <t>LIONELO Eva barierka ochronna do łóżka 150 x 38 x 42 cm, blokada StandSafe, pasy SecureBelt, składanie 180 stopni, nacisk do 27kg, przewiewna siatka (szary)</t>
  </si>
  <si>
    <t>LPNHK109050748</t>
  </si>
  <si>
    <t>B083Q8YTWP</t>
  </si>
  <si>
    <t>5902581658258</t>
  </si>
  <si>
    <t>Meubles Cosy Biurko, dąb</t>
  </si>
  <si>
    <t>LPNHL960796783</t>
  </si>
  <si>
    <t>B0876KJGP7</t>
  </si>
  <si>
    <t>0790728019230</t>
  </si>
  <si>
    <t>Trixie 62184 Natural Living Jerrik, 50 × 25 × 33 cm</t>
  </si>
  <si>
    <t>LPNHL960826096</t>
  </si>
  <si>
    <t>B000V6K59O</t>
  </si>
  <si>
    <t>4011905621845</t>
  </si>
  <si>
    <t>Iris Ohyama, Wieża, Komoda, Plastikowy organizer do przechowywania z ergonomicznym uchwytem, ​​4L, 3 szuflady, Bez BPA, Biuro, Salon, OCH-2030, Przezroczysty zmrożona biel 3 szuflady A4</t>
  </si>
  <si>
    <t>LPNHK109713700</t>
  </si>
  <si>
    <t>B06Y641BYF</t>
  </si>
  <si>
    <t>8716382183485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</si>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</sst>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524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990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143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8191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00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1P7XLUI" TargetMode="External"/><Relationship Id="rId18" Type="http://schemas.openxmlformats.org/officeDocument/2006/relationships/hyperlink" Target="https://www.google.pl/search?q=Pelipal+Szafka+wisz%C4%85ca+do+%C5%82azienki%2C+Quickset+313%2C+imitacja+d%C4%99bu+sanremo%2C+poprzeczna%2C+szeroko%C5%9B%C4%87+60+cm%2C+szafka+%C5%9Bcienna+do+%C5%82azienki%2C+z+2+drzwiami+i+2+wk%C5%82adanymi+p%C3%B3%C5%82kami" TargetMode="External"/><Relationship Id="rId26" Type="http://schemas.openxmlformats.org/officeDocument/2006/relationships/hyperlink" Target="https://www.google.pl/search?q=Curver+2068961+Kuweta+z+Pokryw%C4%85%2C+50%2C3+x+40%2C7+x+37%2C3+cm%2C+Czarny" TargetMode="External"/><Relationship Id="rId3" Type="http://schemas.openxmlformats.org/officeDocument/2006/relationships/hyperlink" Target="https://www.google.pl/search?q=B00MA3TH2M" TargetMode="External"/><Relationship Id="rId21" Type="http://schemas.openxmlformats.org/officeDocument/2006/relationships/hyperlink" Target="https://www.google.pl/search?q=B00BCFKV4C" TargetMode="External"/><Relationship Id="rId34" Type="http://schemas.openxmlformats.org/officeDocument/2006/relationships/hyperlink" Target="https://www.google.pl/search?q=Iris+Ohyama%2C+Wie%C5%BCa%2C+Komoda%2C+Plastikowy+organizer+do+przechowywania+z+ergonomicznym+uchwytem%2C+%E2%80%8B%E2%80%8B4L%2C+3+szuflady%2C+Bez+BPA%2C+Biuro%2C+Salon%2C+OCH-2030%2C+Przezroczysty+zmro%C5%BCona+biel+3+szuflady+A4" TargetMode="External"/><Relationship Id="rId7" Type="http://schemas.openxmlformats.org/officeDocument/2006/relationships/hyperlink" Target="https://www.google.pl/search?q=B07KPXZH77" TargetMode="External"/><Relationship Id="rId12" Type="http://schemas.openxmlformats.org/officeDocument/2006/relationships/hyperlink" Target="https://www.google.pl/search?q=Hauck+H-66117-EN-000-C03+Wysokie+Krzese%C5%82ko+Dzieci%C4%99ce%2C+Szary%2C+48+x+56+x+80+cm" TargetMode="External"/><Relationship Id="rId17" Type="http://schemas.openxmlformats.org/officeDocument/2006/relationships/hyperlink" Target="https://www.google.pl/search?q=B075TYSNK9" TargetMode="External"/><Relationship Id="rId25" Type="http://schemas.openxmlformats.org/officeDocument/2006/relationships/hyperlink" Target="https://www.google.pl/search?q=B00I7WL962" TargetMode="External"/><Relationship Id="rId33" Type="http://schemas.openxmlformats.org/officeDocument/2006/relationships/hyperlink" Target="https://www.google.pl/search?q=B06Y641BYF" TargetMode="External"/><Relationship Id="rId2" Type="http://schemas.openxmlformats.org/officeDocument/2006/relationships/hyperlink" Target="https://www.google.pl/search?q=Adventa+%C5%BBywica+umywalka-Lavapanni+do+wewn%C4%85trz%2C+60+x+50+x+85+cm%2C+Bia%C5%82y%2C+M" TargetMode="External"/><Relationship Id="rId16" Type="http://schemas.openxmlformats.org/officeDocument/2006/relationships/hyperlink" Target="https://www.google.pl/search?q=BabyDan+Premier+kratka+ochronna+na+drzwi%2Fkratka+ochronna+na+schody+do+zaciskania%2C+112-119%2C3+cm+-+wyprodukowana+w+Danii+i+sprawdzona+przez+T%C3%9CV+GS%2C+kolor%3A+czarny+czarny+112+-+119.3+cm+%281er+Pack%29" TargetMode="External"/><Relationship Id="rId20" Type="http://schemas.openxmlformats.org/officeDocument/2006/relationships/hyperlink" Target="https://www.google.pl/search?q=Iris+Ohyama%2C+Plastikowe+pude%C5%82ka+do+przechowywania+z+pokryw%C4%85+i+klipsami+zamykaj%C4%85cymi%2C+60+L%2C+Zestaw+4%2C+Bez+BPA%2C+Biuro%2C+Salon%2C+NTB-60%2C+Przezroczysty+60L%2FZestaw+4" TargetMode="External"/><Relationship Id="rId29" Type="http://schemas.openxmlformats.org/officeDocument/2006/relationships/hyperlink" Target="https://www.google.pl/search?q=B0876KJGP7" TargetMode="External"/><Relationship Id="rId1" Type="http://schemas.openxmlformats.org/officeDocument/2006/relationships/hyperlink" Target="https://www.google.pl/search?q=B09N464452" TargetMode="External"/><Relationship Id="rId6" Type="http://schemas.openxmlformats.org/officeDocument/2006/relationships/hyperlink" Target="https://www.google.pl/search?q=Traumnacht+materac+dla+go%C5%9Bci+de+Luxe%2C+na+dwa+z+kapeluszem%2C+195+x+140+x+8+cm%2C+jasnoszary" TargetMode="External"/><Relationship Id="rId11" Type="http://schemas.openxmlformats.org/officeDocument/2006/relationships/hyperlink" Target="https://www.google.pl/search?q=B0713SBR7Q" TargetMode="External"/><Relationship Id="rId24" Type="http://schemas.openxmlformats.org/officeDocument/2006/relationships/hyperlink" Target="https://www.google.pl/search?q=Furinno+Just+2-poziomowy+stojak+pod+telewizor%2C+stojak+pod+telewizor%2C+stolik+kawowy%2C+bia%C5%82y%2C+59%2C9+%28szeroko%C5%9B%C4%87%29+x+22%2C4+%28wysoko%C5%9B%C4%87%29+x+39%2C6+%28g%C5%82%C4%99boko%C5%9B%C4%87%29+cm" TargetMode="External"/><Relationship Id="rId32" Type="http://schemas.openxmlformats.org/officeDocument/2006/relationships/hyperlink" Target="https://www.google.pl/search?q=Trixie+62184+Natural+Living+Jerrik%2C+50+%C3%97+25+%C3%97+33+cm" TargetMode="External"/><Relationship Id="rId5" Type="http://schemas.openxmlformats.org/officeDocument/2006/relationships/hyperlink" Target="https://www.google.pl/search?q=B07RCHKDXY" TargetMode="External"/><Relationship Id="rId15" Type="http://schemas.openxmlformats.org/officeDocument/2006/relationships/hyperlink" Target="https://www.google.pl/search?q=B01CZZ6JLQ" TargetMode="External"/><Relationship Id="rId23" Type="http://schemas.openxmlformats.org/officeDocument/2006/relationships/hyperlink" Target="https://www.google.pl/search?q=B006321J8G" TargetMode="External"/><Relationship Id="rId28" Type="http://schemas.openxmlformats.org/officeDocument/2006/relationships/hyperlink" Target="https://www.google.pl/search?q=LIONELO+Eva+barierka+ochronna+do+%C5%82%C3%B3%C5%BCka+150+x+38+x+42+cm%2C+blokada+StandSafe%2C+pasy+SecureBelt%2C+sk%C5%82adanie+180+stopni%2C+nacisk+do+27kg%2C+przewiewna+siatka+%28szary%29" TargetMode="External"/><Relationship Id="rId10" Type="http://schemas.openxmlformats.org/officeDocument/2006/relationships/hyperlink" Target="https://www.google.pl/search?q=Backerz%C2%AE+Sto%C5%82ek+ko%C5%82ysz%C4%85cy+si%C4%99+bia%C5%82y+%E2%80%93+wysoko%C5%9B%C4%87+55+%E2%80%93+80+cm+%E2%80%93+taboret+do+balansowania+%E2%80%93+taboret+Sit-Sta+%E2%80%93+ergonomiczne+krzes%C5%82o+biurowe+%E2%80%93+krzes%C5%82o+siod%C5%82owe+80cm+Bia%C5%82y" TargetMode="External"/><Relationship Id="rId19" Type="http://schemas.openxmlformats.org/officeDocument/2006/relationships/hyperlink" Target="https://www.google.pl/search?q=B076S66YW8" TargetMode="External"/><Relationship Id="rId31" Type="http://schemas.openxmlformats.org/officeDocument/2006/relationships/hyperlink" Target="https://www.google.pl/search?q=B000V6K59O" TargetMode="External"/><Relationship Id="rId4" Type="http://schemas.openxmlformats.org/officeDocument/2006/relationships/hyperlink" Target="https://www.google.pl/search?q=PetSafe+Petporte+smart+flap+mikrochip+klapka+dla+kota%2C+automatyczny+dost%C4%99p+z+funkcj%C4%85+rozpoznawania+chip%C3%B3w%2C+dla+kot%C3%B3w+do+7+kg+petporte+klapa" TargetMode="External"/><Relationship Id="rId9" Type="http://schemas.openxmlformats.org/officeDocument/2006/relationships/hyperlink" Target="https://www.google.pl/search?q=B0BHWD8YR8" TargetMode="External"/><Relationship Id="rId14" Type="http://schemas.openxmlformats.org/officeDocument/2006/relationships/hyperlink" Target="https://www.google.pl/search?q=EWT+Ceramiczny+termowentylator+C+220+LCD%2C+2+w+1%2C+elektryczny+grzejnik+z+funkcj%C4%85+wentylacji+i+termostatem%2C+w+zestawie+pilot+zdalnego+sterowania%2C+filtr+powietrza%2C+bezstopniowa+regulacja%2C+2000+W%2C+bia%C5%82y" TargetMode="External"/><Relationship Id="rId22" Type="http://schemas.openxmlformats.org/officeDocument/2006/relationships/hyperlink" Target="https://www.google.pl/search?q=Lindam+Easy+Fit+Plus+Deluxe+kratka+ochronna+na+drzwi%2C+91%2C4+cm" TargetMode="External"/><Relationship Id="rId27" Type="http://schemas.openxmlformats.org/officeDocument/2006/relationships/hyperlink" Target="https://www.google.pl/search?q=B083Q8YTWP" TargetMode="External"/><Relationship Id="rId30" Type="http://schemas.openxmlformats.org/officeDocument/2006/relationships/hyperlink" Target="https://www.google.pl/search?q=Meubles+Cosy+Biurko%2C+d%C4%85b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google.pl/search?q=Iris+Ohyama%2C+Plastikowe+pude%C5%82ka+do+przechowywania+z+pokryw%C4%85+i+klipsami+zamykaj%C4%85cymi%2C+45+L%2C+Zestaw+6%2C+Bez+BPA%2C+Biuro%2C+Salon%2C+NTB-45%2C+Przezroczysty+45L%2FZestaw+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154.96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140.72999999999999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21</v>
      </c>
    </row>
    <row r="4" spans="1:10" ht="50.1" customHeight="1" x14ac:dyDescent="0.25">
      <c r="B4" s="1">
        <v>125.78</v>
      </c>
      <c r="C4" s="1">
        <v>1</v>
      </c>
      <c r="D4" s="5" t="s">
        <v>22</v>
      </c>
      <c r="E4" s="1" t="s">
        <v>23</v>
      </c>
      <c r="F4" s="2" t="s">
        <v>24</v>
      </c>
      <c r="G4" s="3" t="s">
        <v>25</v>
      </c>
      <c r="H4" s="1" t="s">
        <v>14</v>
      </c>
      <c r="I4" s="1" t="s">
        <v>15</v>
      </c>
      <c r="J4" s="1" t="s">
        <v>16</v>
      </c>
    </row>
    <row r="5" spans="1:10" ht="50.1" customHeight="1" x14ac:dyDescent="0.25">
      <c r="B5" s="1">
        <v>105.59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 t="s">
        <v>14</v>
      </c>
      <c r="I5" s="1" t="s">
        <v>15</v>
      </c>
      <c r="J5" s="1" t="s">
        <v>16</v>
      </c>
    </row>
    <row r="6" spans="1:10" ht="50.1" customHeight="1" x14ac:dyDescent="0.25">
      <c r="B6" s="1">
        <v>98.03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 t="s">
        <v>14</v>
      </c>
      <c r="I6" s="1" t="s">
        <v>15</v>
      </c>
      <c r="J6" s="1" t="s">
        <v>16</v>
      </c>
    </row>
    <row r="7" spans="1:10" ht="50.1" customHeight="1" x14ac:dyDescent="0.25">
      <c r="B7" s="1">
        <v>89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 t="s">
        <v>14</v>
      </c>
      <c r="I7" s="1" t="s">
        <v>15</v>
      </c>
      <c r="J7" s="1" t="s">
        <v>38</v>
      </c>
    </row>
    <row r="8" spans="1:10" ht="50.1" customHeight="1" x14ac:dyDescent="0.25">
      <c r="B8" s="1">
        <v>88.39</v>
      </c>
      <c r="C8" s="1">
        <v>1</v>
      </c>
      <c r="D8" s="5" t="s">
        <v>39</v>
      </c>
      <c r="E8" s="1" t="s">
        <v>40</v>
      </c>
      <c r="F8" s="2" t="s">
        <v>41</v>
      </c>
      <c r="G8" s="3" t="s">
        <v>42</v>
      </c>
      <c r="H8" s="1" t="s">
        <v>14</v>
      </c>
      <c r="I8" s="1" t="s">
        <v>15</v>
      </c>
      <c r="J8" s="1" t="s">
        <v>43</v>
      </c>
    </row>
    <row r="9" spans="1:10" ht="50.1" customHeight="1" x14ac:dyDescent="0.25">
      <c r="B9" s="1">
        <v>81</v>
      </c>
      <c r="C9" s="1">
        <v>1</v>
      </c>
      <c r="D9" s="5" t="s">
        <v>44</v>
      </c>
      <c r="E9" s="1" t="s">
        <v>45</v>
      </c>
      <c r="F9" s="2" t="s">
        <v>46</v>
      </c>
      <c r="G9" s="3" t="s">
        <v>47</v>
      </c>
      <c r="H9" s="1" t="s">
        <v>14</v>
      </c>
      <c r="I9" s="1" t="s">
        <v>15</v>
      </c>
      <c r="J9" s="1" t="s">
        <v>38</v>
      </c>
    </row>
    <row r="10" spans="1:10" ht="50.1" customHeight="1" x14ac:dyDescent="0.25">
      <c r="B10" s="1">
        <v>74</v>
      </c>
      <c r="C10" s="1">
        <v>1</v>
      </c>
      <c r="D10" s="5" t="s">
        <v>48</v>
      </c>
      <c r="E10" s="1" t="s">
        <v>49</v>
      </c>
      <c r="F10" s="2" t="s">
        <v>50</v>
      </c>
      <c r="G10" s="3" t="s">
        <v>51</v>
      </c>
      <c r="H10" s="1" t="s">
        <v>14</v>
      </c>
      <c r="I10" s="1" t="s">
        <v>15</v>
      </c>
      <c r="J10" s="1" t="s">
        <v>16</v>
      </c>
    </row>
    <row r="11" spans="1:10" ht="50.1" customHeight="1" x14ac:dyDescent="0.25">
      <c r="B11" s="1">
        <v>67.94</v>
      </c>
      <c r="C11" s="1">
        <v>1</v>
      </c>
      <c r="D11" s="5" t="s">
        <v>52</v>
      </c>
      <c r="E11" s="1" t="s">
        <v>53</v>
      </c>
      <c r="F11" s="2" t="s">
        <v>54</v>
      </c>
      <c r="G11" s="3" t="s">
        <v>55</v>
      </c>
      <c r="H11" s="1" t="s">
        <v>14</v>
      </c>
      <c r="I11" s="1" t="s">
        <v>15</v>
      </c>
      <c r="J11" s="1" t="s">
        <v>16</v>
      </c>
    </row>
    <row r="12" spans="1:10" ht="50.1" customHeight="1" x14ac:dyDescent="0.25">
      <c r="B12" s="1">
        <v>48.99</v>
      </c>
      <c r="C12" s="1">
        <v>1</v>
      </c>
      <c r="D12" s="5" t="s">
        <v>56</v>
      </c>
      <c r="E12" s="1" t="s">
        <v>57</v>
      </c>
      <c r="F12" s="2" t="s">
        <v>58</v>
      </c>
      <c r="G12" s="3" t="s">
        <v>59</v>
      </c>
      <c r="H12" s="1" t="s">
        <v>14</v>
      </c>
      <c r="I12" s="1" t="s">
        <v>15</v>
      </c>
      <c r="J12" s="1" t="s">
        <v>38</v>
      </c>
    </row>
    <row r="13" spans="1:10" ht="50.1" customHeight="1" x14ac:dyDescent="0.25">
      <c r="B13" s="1">
        <v>44.99</v>
      </c>
      <c r="C13" s="1">
        <v>1</v>
      </c>
      <c r="D13" s="5" t="s">
        <v>60</v>
      </c>
      <c r="E13" s="1" t="s">
        <v>61</v>
      </c>
      <c r="F13" s="2" t="s">
        <v>62</v>
      </c>
      <c r="G13" s="3" t="s">
        <v>63</v>
      </c>
      <c r="H13" s="1" t="s">
        <v>14</v>
      </c>
      <c r="I13" s="1" t="s">
        <v>15</v>
      </c>
      <c r="J13" s="1" t="s">
        <v>16</v>
      </c>
    </row>
    <row r="14" spans="1:10" ht="50.1" customHeight="1" x14ac:dyDescent="0.25">
      <c r="B14" s="1">
        <v>44.45</v>
      </c>
      <c r="C14" s="1">
        <v>1</v>
      </c>
      <c r="D14" s="5" t="s">
        <v>64</v>
      </c>
      <c r="E14" s="1" t="s">
        <v>65</v>
      </c>
      <c r="F14" s="2" t="s">
        <v>66</v>
      </c>
      <c r="G14" s="3" t="s">
        <v>67</v>
      </c>
      <c r="H14" s="1" t="s">
        <v>14</v>
      </c>
      <c r="I14" s="1" t="s">
        <v>15</v>
      </c>
      <c r="J14" s="1" t="s">
        <v>21</v>
      </c>
    </row>
    <row r="15" spans="1:10" ht="50.1" customHeight="1" x14ac:dyDescent="0.25">
      <c r="B15" s="1">
        <v>43.28</v>
      </c>
      <c r="C15" s="1">
        <v>1</v>
      </c>
      <c r="D15" s="5" t="s">
        <v>68</v>
      </c>
      <c r="E15" s="1" t="s">
        <v>69</v>
      </c>
      <c r="F15" s="2" t="s">
        <v>70</v>
      </c>
      <c r="G15" s="3" t="s">
        <v>71</v>
      </c>
      <c r="H15" s="1" t="s">
        <v>14</v>
      </c>
      <c r="I15" s="1" t="s">
        <v>15</v>
      </c>
      <c r="J15" s="1" t="s">
        <v>16</v>
      </c>
    </row>
    <row r="16" spans="1:10" ht="50.1" customHeight="1" x14ac:dyDescent="0.25">
      <c r="B16" s="1">
        <v>40.18</v>
      </c>
      <c r="C16" s="1">
        <v>1</v>
      </c>
      <c r="D16" s="5" t="s">
        <v>72</v>
      </c>
      <c r="E16" s="1" t="s">
        <v>73</v>
      </c>
      <c r="F16" s="2" t="s">
        <v>74</v>
      </c>
      <c r="G16" s="3" t="s">
        <v>75</v>
      </c>
      <c r="H16" s="1" t="s">
        <v>14</v>
      </c>
      <c r="I16" s="1" t="s">
        <v>15</v>
      </c>
      <c r="J16" s="1" t="s">
        <v>16</v>
      </c>
    </row>
    <row r="17" spans="1:10" ht="50.1" customHeight="1" x14ac:dyDescent="0.25">
      <c r="B17" s="1">
        <v>26.87</v>
      </c>
      <c r="C17" s="1">
        <v>1</v>
      </c>
      <c r="D17" s="5" t="s">
        <v>76</v>
      </c>
      <c r="E17" s="1" t="s">
        <v>77</v>
      </c>
      <c r="F17" s="2" t="s">
        <v>78</v>
      </c>
      <c r="G17" s="3" t="s">
        <v>79</v>
      </c>
      <c r="H17" s="1" t="s">
        <v>14</v>
      </c>
      <c r="I17" s="1" t="s">
        <v>15</v>
      </c>
      <c r="J17" s="1" t="s">
        <v>21</v>
      </c>
    </row>
    <row r="18" spans="1:10" ht="50.1" customHeight="1" x14ac:dyDescent="0.25">
      <c r="B18" s="1">
        <v>22.99</v>
      </c>
      <c r="C18" s="1">
        <v>1</v>
      </c>
      <c r="D18" s="5" t="s">
        <v>80</v>
      </c>
      <c r="E18" s="1" t="s">
        <v>81</v>
      </c>
      <c r="F18" s="2" t="s">
        <v>82</v>
      </c>
      <c r="G18" s="3" t="s">
        <v>83</v>
      </c>
      <c r="H18" s="1" t="s">
        <v>14</v>
      </c>
      <c r="I18" s="1" t="s">
        <v>15</v>
      </c>
      <c r="J18" s="1" t="s">
        <v>16</v>
      </c>
    </row>
    <row r="19" spans="1:10" x14ac:dyDescent="0.25">
      <c r="A19" s="6"/>
      <c r="B19" s="7" t="s">
        <v>84</v>
      </c>
    </row>
    <row r="20" spans="1:10" x14ac:dyDescent="0.25">
      <c r="A20" s="6" t="s">
        <v>85</v>
      </c>
      <c r="B20" s="8">
        <f>SUM(B2:B18)*4.77</f>
        <v>6187.5009</v>
      </c>
    </row>
    <row r="21" spans="1:10" x14ac:dyDescent="0.25">
      <c r="A21" s="6" t="s">
        <v>86</v>
      </c>
      <c r="B21" s="9">
        <f>B20*0.25</f>
        <v>1546.875225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</hyperlinks>
  <pageMargins left="0.7" right="0.7" top="0.75" bottom="0.75" header="0.3" footer="0.3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2024-02-21T17:13:01Z</dcterms:created>
  <dcterms:modified xsi:type="dcterms:W3CDTF">2024-02-29T13:53:57Z</dcterms:modified>
  <cp:category/>
</cp:coreProperties>
</file>