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8\98\GOTOWE PALETY\PALETY\16685223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6" i="1" l="1"/>
  <c r="B27" i="1" s="1"/>
</calcChain>
</file>

<file path=xl/sharedStrings.xml><?xml version="1.0" encoding="utf-8"?>
<sst xmlns="http://schemas.openxmlformats.org/spreadsheetml/2006/main" count="151" uniqueCount="95">
  <si>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</si>
  <si>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</si>
  <si>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</si>
  <si>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</si>
  <si>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</si>
  <si>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</si>
  <si>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</si>
  <si>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</si>
  <si>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</si>
  <si>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</si>
  <si>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Neato Robotics D8 Inteligentny robot odkurzający, robot odkurzający z nawigacją laserową, 100-minutowa żywotność baterii, łączność Alexa i kontrola aplikacji, Indigo Blue 2021 Model : D8</t>
  </si>
  <si>
    <t>LPNHE752558423</t>
  </si>
  <si>
    <t>B08GC245JG</t>
  </si>
  <si>
    <t>0810841013653</t>
  </si>
  <si>
    <t>spL01o2362M</t>
  </si>
  <si>
    <t>Kitchen</t>
  </si>
  <si>
    <t>Kärcher Bezprzewodowy mop elektryczny FC 7 Cordless (czas pracy 45 minut, odkurzanie i mycie w jednym kroku), żółty Żółty Bez specjalnych akcesoriów</t>
  </si>
  <si>
    <t>LPNHE854486515</t>
  </si>
  <si>
    <t>B08465S482</t>
  </si>
  <si>
    <t>4054278540955</t>
  </si>
  <si>
    <t>LPNHE748444081</t>
  </si>
  <si>
    <t>LPNHE748444082</t>
  </si>
  <si>
    <t>Dyson V8 394482-01 Odkurzacz, Szary, 0.54 l</t>
  </si>
  <si>
    <t>LPNHE854781556</t>
  </si>
  <si>
    <t>B0B8572DLZ</t>
  </si>
  <si>
    <t>5025155069585</t>
  </si>
  <si>
    <t>Hoover H-Free 500 odkurzacz akumulatorowy, 2 w 1, kompaktowy i lekki, wysoka siła ssania, czas pracy do 40 minut, Wi-Fi, mini dysza turbody, zmotoryzowana dysza podłogowa LED, bezworkowy, bezprzewodowy, model: HF522NPW</t>
  </si>
  <si>
    <t>LPNHE817539057</t>
  </si>
  <si>
    <t>B07XZH8MH5</t>
  </si>
  <si>
    <t>8016361994669</t>
  </si>
  <si>
    <t>Proscenic Odkurzacz Pionowy, Szary, 400W 220V</t>
  </si>
  <si>
    <t>LPNHE875152258</t>
  </si>
  <si>
    <t>B0C4V7NZJW</t>
  </si>
  <si>
    <t>6924843217392</t>
  </si>
  <si>
    <t>Kärcher Easyfix Myjka Parowa, Żółty/Czarny, 36 x 23.6 x 25.3 cm Wersja klasyczna Żółty/Czarny</t>
  </si>
  <si>
    <t>LPNHE807306183</t>
  </si>
  <si>
    <t>B09TPF7DSM</t>
  </si>
  <si>
    <t>4054278896656</t>
  </si>
  <si>
    <t>LPNHE854486494</t>
  </si>
  <si>
    <t>Kärcher Sc 3 Upright Easyfix Mop Parowy, Czarny/Żółty, ‎31,5 x 17,5 x 121,8 cm; 3,1 kg</t>
  </si>
  <si>
    <t>LPNHE854678135</t>
  </si>
  <si>
    <t>B07SPGNK29</t>
  </si>
  <si>
    <t>4054278290911</t>
  </si>
  <si>
    <t>Kärcher SE 3-18 Kompaktowy bezprzewodowy odkurzacz (zintegrowany wąż spryskujący, dodatkowa dysza myjąca i szczelinowa do czyszczenia tapicerki, szerokość robocza 75 mm Żółty/Czarny</t>
  </si>
  <si>
    <t>LPNHE841554885</t>
  </si>
  <si>
    <t>B0BQJS6NQ6</t>
  </si>
  <si>
    <t>4054278856452</t>
  </si>
  <si>
    <t>Odkurzacz bezworkowy Kärcher VC 3, 1.198-125.0 (filtr HEPA 12, technologia multicyklonowa) Żółty</t>
  </si>
  <si>
    <t>LPNHE854493439</t>
  </si>
  <si>
    <t>B01MT60NRQ</t>
  </si>
  <si>
    <t>4054278206738</t>
  </si>
  <si>
    <t>Steamery Prasownica parowa Cirrus 2 Steamer, 1500 W, ustnik ze stali nierdzewnej, szybkie nagrzewanie w 25 sekund, przyrząd do usuwania fałd ubrań, czarny</t>
  </si>
  <si>
    <t>LPNHE874994175</t>
  </si>
  <si>
    <t>B0782Z8MD4</t>
  </si>
  <si>
    <t>0750810801648</t>
  </si>
  <si>
    <t>Shark Bezprzewodowy odkurzacz ręczny [WV200UK] pojedyncza bateria, szary</t>
  </si>
  <si>
    <t>LPNHE875162179</t>
  </si>
  <si>
    <t>B07H5XMVGD</t>
  </si>
  <si>
    <t>0622356226059</t>
  </si>
  <si>
    <t>Tefal FV8064 puregliss żelazko parowe | 3000 W | 280 g/min wyrzut pary | 0-50 g/min zmienna para | pionowa para | stopa żelazka Durilium AirGlide Autoclean | filtr Micro-Calc | czarny/złoty</t>
  </si>
  <si>
    <t>LPNHE843078723</t>
  </si>
  <si>
    <t>B0B8SKZ1WD</t>
  </si>
  <si>
    <t>3121040086483</t>
  </si>
  <si>
    <t>LPNHE854493059</t>
  </si>
  <si>
    <t>Rowenta AC9736WO XTOUCH Handstaubsauger</t>
  </si>
  <si>
    <t>LPNHE748444125</t>
  </si>
  <si>
    <t>B08GKHFGLM</t>
  </si>
  <si>
    <t>3221616001152</t>
  </si>
  <si>
    <t>Kärcher Odkurzacz akumulatorowy do pracy na mokro i sucho 18 V WD 2-18, funkcja wydmuchu, zbiornik: 12 l, wąż: 1,8 m, filtry, ssawki do pracy na mokro i sucho oraz szczelinowa, bez akumulatora</t>
  </si>
  <si>
    <t>LPNHE839249231</t>
  </si>
  <si>
    <t>B0BTJ2HSMY</t>
  </si>
  <si>
    <t>4054278943558</t>
  </si>
  <si>
    <t>JOCCA - Dozownik wody z 7-litrowym zbiornikiem i kranikami | dozownik do napojów | 24,5 x 23 x 34 cm | zimna i ciepła woda | nie zawiera BPA | bez adaptera do butelek</t>
  </si>
  <si>
    <t>LPNHE864055254</t>
  </si>
  <si>
    <t>B00JO7YSJY</t>
  </si>
  <si>
    <t>8435253529251</t>
  </si>
  <si>
    <t>Tefal WM 311D Podwójna Gofrownica, Tworzywo Sztuczne/Stal Nierdzewna, 1200 W, Wielokolorowy Podwójna gofrownica w kształcie serca</t>
  </si>
  <si>
    <t>LPNHK290456690</t>
  </si>
  <si>
    <t>B008RLBBKM</t>
  </si>
  <si>
    <t>3168430733381</t>
  </si>
  <si>
    <t>Rowenta Freemove Żelazko Parowe, Wielokolorowy, 2400W</t>
  </si>
  <si>
    <t>LPNHE832391595</t>
  </si>
  <si>
    <t>B075FV7YW3</t>
  </si>
  <si>
    <t>3121040067413</t>
  </si>
  <si>
    <t>Krups KH6418 Smart´n Light Toster, Tworzywo Sztuczne, 850 W, Czarny</t>
  </si>
  <si>
    <t>LPNHK304130104</t>
  </si>
  <si>
    <t>B08GXYJCGG</t>
  </si>
  <si>
    <t>3045387242480</t>
  </si>
  <si>
    <t>Morpilot Elektryczny spieniacz do mleka, 4 w 1, spieniacz do mleka na ciepło i zimno, 550 W, 600 ml, wzór latte, szkło wizualne, łatwy do czyszczenia, czarny</t>
  </si>
  <si>
    <t>LPNHE871023800</t>
  </si>
  <si>
    <t>B0CMXM1FZD</t>
  </si>
  <si>
    <t>0810142340793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</si>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</sst>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571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095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00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28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28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23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667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810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4V7NZJW" TargetMode="External"/><Relationship Id="rId18" Type="http://schemas.openxmlformats.org/officeDocument/2006/relationships/hyperlink" Target="https://www.google.pl/search?q=K%C3%A4rcher+Easyfix+Myjka+Parowa%2C+%C5%BB%C3%B3%C5%82ty%2FCzarny%2C+36+x+23.6+x+25.3+cm+Wersja+klasyczna+%C5%BB%C3%B3%C5%82ty%2FCzarny" TargetMode="External"/><Relationship Id="rId26" Type="http://schemas.openxmlformats.org/officeDocument/2006/relationships/hyperlink" Target="https://www.google.pl/search?q=Steamery+Prasownica+parowa+Cirrus+2+Steamer%2C+1500+W%2C+ustnik+ze+stali+nierdzewnej%2C+szybkie+nagrzewanie+w+25+sekund%2C+przyrz%C4%85d+do+usuwania+fa%C5%82d+ubra%C5%84%2C+czarny" TargetMode="External"/><Relationship Id="rId39" Type="http://schemas.openxmlformats.org/officeDocument/2006/relationships/hyperlink" Target="https://www.google.pl/search?q=B008RLBBKM" TargetMode="External"/><Relationship Id="rId21" Type="http://schemas.openxmlformats.org/officeDocument/2006/relationships/hyperlink" Target="https://www.google.pl/search?q=B0BQJS6NQ6" TargetMode="External"/><Relationship Id="rId34" Type="http://schemas.openxmlformats.org/officeDocument/2006/relationships/hyperlink" Target="https://www.google.pl/search?q=Rowenta+AC9736WO+XTOUCH+Handstaubsauger" TargetMode="External"/><Relationship Id="rId42" Type="http://schemas.openxmlformats.org/officeDocument/2006/relationships/hyperlink" Target="https://www.google.pl/search?q=Rowenta+Freemove+%C5%BBelazko+Parowe%2C+Wielokolorowy%2C+2400W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www.google.pl/search?q=B08465S482" TargetMode="External"/><Relationship Id="rId2" Type="http://schemas.openxmlformats.org/officeDocument/2006/relationships/hyperlink" Target="https://www.google.pl/search?q=Neato+Robotics+D8+Inteligentny+robot+odkurzaj%C4%85cy%2C+robot+odkurzaj%C4%85cy+z+nawigacj%C4%85+laserow%C4%85%2C+100-minutowa+%C5%BCywotno%C5%9B%C4%87+baterii%2C+%C5%82%C4%85czno%C5%9B%C4%87+Alexa+i+kontrola+aplikacji%2C+Indigo+Blue+2021+Model+%3A+D8" TargetMode="External"/><Relationship Id="rId16" Type="http://schemas.openxmlformats.org/officeDocument/2006/relationships/hyperlink" Target="https://www.google.pl/search?q=K%C3%A4rcher+Easyfix+Myjka+Parowa%2C+%C5%BB%C3%B3%C5%82ty%2FCzarny%2C+36+x+23.6+x+25.3+cm+Wersja+klasyczna+%C5%BB%C3%B3%C5%82ty%2FCzarny" TargetMode="External"/><Relationship Id="rId29" Type="http://schemas.openxmlformats.org/officeDocument/2006/relationships/hyperlink" Target="https://www.google.pl/search?q=B0B8SKZ1WD" TargetMode="External"/><Relationship Id="rId1" Type="http://schemas.openxmlformats.org/officeDocument/2006/relationships/hyperlink" Target="https://www.google.pl/search?q=B08GC245JG" TargetMode="External"/><Relationship Id="rId6" Type="http://schemas.openxmlformats.org/officeDocument/2006/relationships/hyperlink" Target="https://www.google.pl/search?q=K%C3%A4rcher+Bezprzewodowy+mop+elektryczny+FC+7+Cordless+%28czas+pracy+45+minut%2C+odkurzanie+i+mycie+w+jednym+kroku%29%2C+%C5%BC%C3%B3%C5%82ty+%C5%BB%C3%B3%C5%82ty+Bez+specjalnych+akcesori%C3%B3w" TargetMode="External"/><Relationship Id="rId11" Type="http://schemas.openxmlformats.org/officeDocument/2006/relationships/hyperlink" Target="https://www.google.pl/search?q=B07XZH8MH5" TargetMode="External"/><Relationship Id="rId24" Type="http://schemas.openxmlformats.org/officeDocument/2006/relationships/hyperlink" Target="https://www.google.pl/search?q=Odkurzacz+bezworkowy+K%C3%A4rcher+VC+3%2C+1.198-125.0+%28filtr+HEPA+12%2C+technologia+multicyklonowa%29+%C5%BB%C3%B3%C5%82ty" TargetMode="External"/><Relationship Id="rId32" Type="http://schemas.openxmlformats.org/officeDocument/2006/relationships/hyperlink" Target="https://www.google.pl/search?q=Odkurzacz+bezworkowy+K%C3%A4rcher+VC+3%2C+1.198-125.0+%28filtr+HEPA+12%2C+technologia+multicyklonowa%29+%C5%BB%C3%B3%C5%82ty" TargetMode="External"/><Relationship Id="rId37" Type="http://schemas.openxmlformats.org/officeDocument/2006/relationships/hyperlink" Target="https://www.google.pl/search?q=B00JO7YSJY" TargetMode="External"/><Relationship Id="rId40" Type="http://schemas.openxmlformats.org/officeDocument/2006/relationships/hyperlink" Target="https://www.google.pl/search?q=Tefal+WM+311D+Podw%C3%B3jna+Gofrownica%2C+Tworzywo+Sztuczne%2FStal+Nierdzewna%2C+1200+W%2C+Wielokolorowy+Podw%C3%B3jna+gofrownica+w+kszta%C5%82cie+serca" TargetMode="External"/><Relationship Id="rId45" Type="http://schemas.openxmlformats.org/officeDocument/2006/relationships/hyperlink" Target="https://www.google.pl/search?q=B0CMXM1FZD" TargetMode="External"/><Relationship Id="rId5" Type="http://schemas.openxmlformats.org/officeDocument/2006/relationships/hyperlink" Target="https://www.google.pl/search?q=B08465S482" TargetMode="External"/><Relationship Id="rId15" Type="http://schemas.openxmlformats.org/officeDocument/2006/relationships/hyperlink" Target="https://www.google.pl/search?q=B09TPF7DSM" TargetMode="External"/><Relationship Id="rId23" Type="http://schemas.openxmlformats.org/officeDocument/2006/relationships/hyperlink" Target="https://www.google.pl/search?q=B01MT60NRQ" TargetMode="External"/><Relationship Id="rId28" Type="http://schemas.openxmlformats.org/officeDocument/2006/relationships/hyperlink" Target="https://www.google.pl/search?q=Shark+Bezprzewodowy+odkurzacz+r%C4%99czny+%5BWV200UK%5D+pojedyncza+bateria%2C+szary" TargetMode="External"/><Relationship Id="rId36" Type="http://schemas.openxmlformats.org/officeDocument/2006/relationships/hyperlink" Target="https://www.google.pl/search?q=K%C3%A4rcher+Odkurzacz+akumulatorowy+do+pracy+na+mokro+i+sucho+18+V+WD+2-18%2C+funkcja+wydmuchu%2C+zbiornik%3A+12+l%2C+w%C4%85%C5%BC%3A+1%2C8+m%2C+filtry%2C+ssawki+do+pracy+na+mokro+i+sucho+oraz+szczelinowa%2C+bez+akumulatora" TargetMode="External"/><Relationship Id="rId10" Type="http://schemas.openxmlformats.org/officeDocument/2006/relationships/hyperlink" Target="https://www.google.pl/search?q=Dyson+V8+394482-01+Odkurzacz%2C+Szary%2C+0.54+l" TargetMode="External"/><Relationship Id="rId19" Type="http://schemas.openxmlformats.org/officeDocument/2006/relationships/hyperlink" Target="https://www.google.pl/search?q=B07SPGNK29" TargetMode="External"/><Relationship Id="rId31" Type="http://schemas.openxmlformats.org/officeDocument/2006/relationships/hyperlink" Target="https://www.google.pl/search?q=B01MT60NRQ" TargetMode="External"/><Relationship Id="rId44" Type="http://schemas.openxmlformats.org/officeDocument/2006/relationships/hyperlink" Target="https://www.google.pl/search?q=Krups+KH6418+Smart%C2%B4n+Light+Toster%2C+Tworzywo+Sztuczne%2C+850+W%2C+Czarny" TargetMode="External"/><Relationship Id="rId4" Type="http://schemas.openxmlformats.org/officeDocument/2006/relationships/hyperlink" Target="https://www.google.pl/search?q=K%C3%A4rcher+Bezprzewodowy+mop+elektryczny+FC+7+Cordless+%28czas+pracy+45+minut%2C+odkurzanie+i+mycie+w+jednym+kroku%29%2C+%C5%BC%C3%B3%C5%82ty+%C5%BB%C3%B3%C5%82ty+Bez+specjalnych+akcesori%C3%B3w" TargetMode="External"/><Relationship Id="rId9" Type="http://schemas.openxmlformats.org/officeDocument/2006/relationships/hyperlink" Target="https://www.google.pl/search?q=B0B8572DLZ" TargetMode="External"/><Relationship Id="rId14" Type="http://schemas.openxmlformats.org/officeDocument/2006/relationships/hyperlink" Target="https://www.google.pl/search?q=Proscenic+Odkurzacz+Pionowy%2C+Szary%2C+400W+220V" TargetMode="External"/><Relationship Id="rId22" Type="http://schemas.openxmlformats.org/officeDocument/2006/relationships/hyperlink" Target="https://www.google.pl/search?q=K%C3%A4rcher+SE+3-18+Kompaktowy+bezprzewodowy+odkurzacz+%28zintegrowany+w%C4%85%C5%BC+spryskuj%C4%85cy%2C+dodatkowa+dysza+myj%C4%85ca+i+szczelinowa+do+czyszczenia+tapicerki%2C+szeroko%C5%9B%C4%87+robocza+75+mm+%C5%BB%C3%B3%C5%82ty%2FCzarny" TargetMode="External"/><Relationship Id="rId27" Type="http://schemas.openxmlformats.org/officeDocument/2006/relationships/hyperlink" Target="https://www.google.pl/search?q=B07H5XMVGD" TargetMode="External"/><Relationship Id="rId30" Type="http://schemas.openxmlformats.org/officeDocument/2006/relationships/hyperlink" Target="https://www.google.pl/search?q=Tefal+FV8064+puregliss+%C5%BCelazko+parowe+%7C+3000+W+%7C+280+g%2Fmin+wyrzut+pary+%7C+0-50+g%2Fmin+zmienna+para+%7C+pionowa+para+%7C+stopa+%C5%BCelazka+Durilium+AirGlide+Autoclean+%7C+filtr+Micro-Calc+%7C+czarny%2Fz%C5%82oty" TargetMode="External"/><Relationship Id="rId35" Type="http://schemas.openxmlformats.org/officeDocument/2006/relationships/hyperlink" Target="https://www.google.pl/search?q=B0BTJ2HSMY" TargetMode="External"/><Relationship Id="rId43" Type="http://schemas.openxmlformats.org/officeDocument/2006/relationships/hyperlink" Target="https://www.google.pl/search?q=B08GXYJCGG" TargetMode="External"/><Relationship Id="rId8" Type="http://schemas.openxmlformats.org/officeDocument/2006/relationships/hyperlink" Target="https://www.google.pl/search?q=K%C3%A4rcher+Bezprzewodowy+mop+elektryczny+FC+7+Cordless+%28czas+pracy+45+minut%2C+odkurzanie+i+mycie+w+jednym+kroku%29%2C+%C5%BC%C3%B3%C5%82ty+%C5%BB%C3%B3%C5%82ty+Bez+specjalnych+akcesori%C3%B3w" TargetMode="External"/><Relationship Id="rId3" Type="http://schemas.openxmlformats.org/officeDocument/2006/relationships/hyperlink" Target="https://www.google.pl/search?q=B08465S482" TargetMode="External"/><Relationship Id="rId12" Type="http://schemas.openxmlformats.org/officeDocument/2006/relationships/hyperlink" Target="https://www.google.pl/search?q=Hoover+H-Free+500+odkurzacz+akumulatorowy%2C+2+w+1%2C+kompaktowy+i+lekki%2C+wysoka+si%C5%82a+ssania%2C+czas+pracy+do+40+minut%2C+Wi-Fi%2C+mini+dysza+turbody%2C+zmotoryzowana+dysza+pod%C5%82ogowa+LED%2C+bezworkowy%2C+bezprzewodowy%2C+model%3A+HF522NPW" TargetMode="External"/><Relationship Id="rId17" Type="http://schemas.openxmlformats.org/officeDocument/2006/relationships/hyperlink" Target="https://www.google.pl/search?q=B09TPF7DSM" TargetMode="External"/><Relationship Id="rId25" Type="http://schemas.openxmlformats.org/officeDocument/2006/relationships/hyperlink" Target="https://www.google.pl/search?q=B0782Z8MD4" TargetMode="External"/><Relationship Id="rId33" Type="http://schemas.openxmlformats.org/officeDocument/2006/relationships/hyperlink" Target="https://www.google.pl/search?q=B08GKHFGLM" TargetMode="External"/><Relationship Id="rId38" Type="http://schemas.openxmlformats.org/officeDocument/2006/relationships/hyperlink" Target="https://www.google.pl/search?q=JOCCA+-+Dozownik+wody+z+7-litrowym+zbiornikiem+i+kranikami+%7C+dozownik+do+napoj%C3%B3w+%7C+24%2C5+x+23+x+34+cm+%7C+zimna+i+ciep%C5%82a+woda+%7C+nie+zawiera+BPA+%7C+bez+adaptera+do+butelek" TargetMode="External"/><Relationship Id="rId46" Type="http://schemas.openxmlformats.org/officeDocument/2006/relationships/hyperlink" Target="https://www.google.pl/search?q=Morpilot+Elektryczny+spieniacz+do+mleka%2C+4+w+1%2C+spieniacz+do+mleka+na+ciep%C5%82o+i+zimno%2C+550+W%2C+600+ml%2C+wz%C3%B3r+latte%2C+szk%C5%82o+wizualne%2C+%C5%82atwy+do+czyszczenia%2C+czarny" TargetMode="External"/><Relationship Id="rId20" Type="http://schemas.openxmlformats.org/officeDocument/2006/relationships/hyperlink" Target="https://www.google.pl/search?q=K%C3%A4rcher+Sc+3+Upright+Easyfix+Mop+Parowy%2C+Czarny%2F%C5%BB%C3%B3%C5%82ty%2C+%E2%80%8E31%2C5+x+17%2C5+x+121%2C8+cm%3B+3%2C1+kg" TargetMode="External"/><Relationship Id="rId41" Type="http://schemas.openxmlformats.org/officeDocument/2006/relationships/hyperlink" Target="https://www.google.pl/search?q=B075FV7YW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499.99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16685223</v>
      </c>
      <c r="I2" s="1" t="s">
        <v>14</v>
      </c>
      <c r="J2" s="1" t="s">
        <v>15</v>
      </c>
    </row>
    <row r="3" spans="1:10" ht="50.1" customHeight="1" x14ac:dyDescent="0.25">
      <c r="B3" s="1">
        <v>450.46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16685223</v>
      </c>
      <c r="I3" s="1" t="s">
        <v>14</v>
      </c>
      <c r="J3" s="1" t="s">
        <v>15</v>
      </c>
    </row>
    <row r="4" spans="1:10" ht="50.1" customHeight="1" x14ac:dyDescent="0.25">
      <c r="B4" s="1">
        <v>450.46</v>
      </c>
      <c r="C4" s="1">
        <v>1</v>
      </c>
      <c r="D4" s="5" t="s">
        <v>16</v>
      </c>
      <c r="E4" s="1" t="s">
        <v>20</v>
      </c>
      <c r="F4" s="2" t="s">
        <v>18</v>
      </c>
      <c r="G4" s="3" t="s">
        <v>19</v>
      </c>
      <c r="H4" s="1">
        <v>16685223</v>
      </c>
      <c r="I4" s="1" t="s">
        <v>14</v>
      </c>
      <c r="J4" s="1" t="s">
        <v>15</v>
      </c>
    </row>
    <row r="5" spans="1:10" ht="50.1" customHeight="1" x14ac:dyDescent="0.25">
      <c r="B5" s="1">
        <v>450.46</v>
      </c>
      <c r="C5" s="1">
        <v>1</v>
      </c>
      <c r="D5" s="5" t="s">
        <v>16</v>
      </c>
      <c r="E5" s="1" t="s">
        <v>21</v>
      </c>
      <c r="F5" s="2" t="s">
        <v>18</v>
      </c>
      <c r="G5" s="3" t="s">
        <v>19</v>
      </c>
      <c r="H5" s="1">
        <v>16685223</v>
      </c>
      <c r="I5" s="1" t="s">
        <v>14</v>
      </c>
      <c r="J5" s="1" t="s">
        <v>15</v>
      </c>
    </row>
    <row r="6" spans="1:10" ht="50.1" customHeight="1" x14ac:dyDescent="0.25">
      <c r="B6" s="1">
        <v>442.13</v>
      </c>
      <c r="C6" s="1">
        <v>1</v>
      </c>
      <c r="D6" s="5" t="s">
        <v>22</v>
      </c>
      <c r="E6" s="1" t="s">
        <v>23</v>
      </c>
      <c r="F6" s="2" t="s">
        <v>24</v>
      </c>
      <c r="G6" s="3" t="s">
        <v>25</v>
      </c>
      <c r="H6" s="1">
        <v>16685223</v>
      </c>
      <c r="I6" s="1" t="s">
        <v>14</v>
      </c>
      <c r="J6" s="1" t="s">
        <v>15</v>
      </c>
    </row>
    <row r="7" spans="1:10" ht="50.1" customHeight="1" x14ac:dyDescent="0.25">
      <c r="B7" s="1">
        <v>280.49</v>
      </c>
      <c r="C7" s="1">
        <v>1</v>
      </c>
      <c r="D7" s="5" t="s">
        <v>26</v>
      </c>
      <c r="E7" s="1" t="s">
        <v>27</v>
      </c>
      <c r="F7" s="2" t="s">
        <v>28</v>
      </c>
      <c r="G7" s="3" t="s">
        <v>29</v>
      </c>
      <c r="H7" s="1">
        <v>16685223</v>
      </c>
      <c r="I7" s="1" t="s">
        <v>14</v>
      </c>
      <c r="J7" s="1" t="s">
        <v>15</v>
      </c>
    </row>
    <row r="8" spans="1:10" ht="50.1" customHeight="1" x14ac:dyDescent="0.25">
      <c r="B8" s="1">
        <v>179</v>
      </c>
      <c r="C8" s="1">
        <v>1</v>
      </c>
      <c r="D8" s="5" t="s">
        <v>30</v>
      </c>
      <c r="E8" s="1" t="s">
        <v>31</v>
      </c>
      <c r="F8" s="2" t="s">
        <v>32</v>
      </c>
      <c r="G8" s="3" t="s">
        <v>33</v>
      </c>
      <c r="H8" s="1">
        <v>16685223</v>
      </c>
      <c r="I8" s="1" t="s">
        <v>14</v>
      </c>
      <c r="J8" s="1" t="s">
        <v>15</v>
      </c>
    </row>
    <row r="9" spans="1:10" ht="50.1" customHeight="1" x14ac:dyDescent="0.25">
      <c r="B9" s="1">
        <v>169.56</v>
      </c>
      <c r="C9" s="1">
        <v>1</v>
      </c>
      <c r="D9" s="5" t="s">
        <v>34</v>
      </c>
      <c r="E9" s="1" t="s">
        <v>35</v>
      </c>
      <c r="F9" s="2" t="s">
        <v>36</v>
      </c>
      <c r="G9" s="3" t="s">
        <v>37</v>
      </c>
      <c r="H9" s="1">
        <v>16685223</v>
      </c>
      <c r="I9" s="1" t="s">
        <v>14</v>
      </c>
      <c r="J9" s="1" t="s">
        <v>15</v>
      </c>
    </row>
    <row r="10" spans="1:10" ht="50.1" customHeight="1" x14ac:dyDescent="0.25">
      <c r="B10" s="1">
        <v>169.56</v>
      </c>
      <c r="C10" s="1">
        <v>1</v>
      </c>
      <c r="D10" s="5" t="s">
        <v>34</v>
      </c>
      <c r="E10" s="1" t="s">
        <v>38</v>
      </c>
      <c r="F10" s="2" t="s">
        <v>36</v>
      </c>
      <c r="G10" s="3" t="s">
        <v>37</v>
      </c>
      <c r="H10" s="1">
        <v>16685223</v>
      </c>
      <c r="I10" s="1" t="s">
        <v>14</v>
      </c>
      <c r="J10" s="1" t="s">
        <v>15</v>
      </c>
    </row>
    <row r="11" spans="1:10" ht="50.1" customHeight="1" x14ac:dyDescent="0.25">
      <c r="B11" s="1">
        <v>151.29</v>
      </c>
      <c r="C11" s="1">
        <v>1</v>
      </c>
      <c r="D11" s="5" t="s">
        <v>39</v>
      </c>
      <c r="E11" s="1" t="s">
        <v>40</v>
      </c>
      <c r="F11" s="2" t="s">
        <v>41</v>
      </c>
      <c r="G11" s="3" t="s">
        <v>42</v>
      </c>
      <c r="H11" s="1">
        <v>16685223</v>
      </c>
      <c r="I11" s="1" t="s">
        <v>14</v>
      </c>
      <c r="J11" s="1" t="s">
        <v>15</v>
      </c>
    </row>
    <row r="12" spans="1:10" ht="50.1" customHeight="1" x14ac:dyDescent="0.25">
      <c r="B12" s="1">
        <v>146.99</v>
      </c>
      <c r="C12" s="1">
        <v>1</v>
      </c>
      <c r="D12" s="5" t="s">
        <v>43</v>
      </c>
      <c r="E12" s="1" t="s">
        <v>44</v>
      </c>
      <c r="F12" s="2" t="s">
        <v>45</v>
      </c>
      <c r="G12" s="3" t="s">
        <v>46</v>
      </c>
      <c r="H12" s="1">
        <v>16685223</v>
      </c>
      <c r="I12" s="1" t="s">
        <v>14</v>
      </c>
      <c r="J12" s="1" t="s">
        <v>15</v>
      </c>
    </row>
    <row r="13" spans="1:10" ht="50.1" customHeight="1" x14ac:dyDescent="0.25">
      <c r="B13" s="1">
        <v>121.74</v>
      </c>
      <c r="C13" s="1">
        <v>1</v>
      </c>
      <c r="D13" s="5" t="s">
        <v>47</v>
      </c>
      <c r="E13" s="1" t="s">
        <v>48</v>
      </c>
      <c r="F13" s="2" t="s">
        <v>49</v>
      </c>
      <c r="G13" s="3" t="s">
        <v>50</v>
      </c>
      <c r="H13" s="1">
        <v>16685223</v>
      </c>
      <c r="I13" s="1" t="s">
        <v>14</v>
      </c>
      <c r="J13" s="1" t="s">
        <v>15</v>
      </c>
    </row>
    <row r="14" spans="1:10" ht="50.1" customHeight="1" x14ac:dyDescent="0.25">
      <c r="B14" s="1">
        <v>117</v>
      </c>
      <c r="C14" s="1">
        <v>1</v>
      </c>
      <c r="D14" s="5" t="s">
        <v>51</v>
      </c>
      <c r="E14" s="1" t="s">
        <v>52</v>
      </c>
      <c r="F14" s="2" t="s">
        <v>53</v>
      </c>
      <c r="G14" s="3" t="s">
        <v>54</v>
      </c>
      <c r="H14" s="1">
        <v>16685223</v>
      </c>
      <c r="I14" s="1" t="s">
        <v>14</v>
      </c>
      <c r="J14" s="1" t="s">
        <v>15</v>
      </c>
    </row>
    <row r="15" spans="1:10" ht="50.1" customHeight="1" x14ac:dyDescent="0.25">
      <c r="B15" s="1">
        <v>114</v>
      </c>
      <c r="C15" s="1">
        <v>1</v>
      </c>
      <c r="D15" s="5" t="s">
        <v>55</v>
      </c>
      <c r="E15" s="1" t="s">
        <v>56</v>
      </c>
      <c r="F15" s="2" t="s">
        <v>57</v>
      </c>
      <c r="G15" s="3" t="s">
        <v>58</v>
      </c>
      <c r="H15" s="1">
        <v>16685223</v>
      </c>
      <c r="I15" s="1" t="s">
        <v>14</v>
      </c>
      <c r="J15" s="1" t="s">
        <v>15</v>
      </c>
    </row>
    <row r="16" spans="1:10" ht="50.1" customHeight="1" x14ac:dyDescent="0.25">
      <c r="B16" s="1">
        <v>109.99</v>
      </c>
      <c r="C16" s="1">
        <v>1</v>
      </c>
      <c r="D16" s="5" t="s">
        <v>59</v>
      </c>
      <c r="E16" s="1" t="s">
        <v>60</v>
      </c>
      <c r="F16" s="2" t="s">
        <v>61</v>
      </c>
      <c r="G16" s="3" t="s">
        <v>62</v>
      </c>
      <c r="H16" s="1">
        <v>16685223</v>
      </c>
      <c r="I16" s="1" t="s">
        <v>14</v>
      </c>
      <c r="J16" s="1" t="s">
        <v>15</v>
      </c>
    </row>
    <row r="17" spans="1:10" ht="50.1" customHeight="1" x14ac:dyDescent="0.25">
      <c r="B17" s="1">
        <v>108.93</v>
      </c>
      <c r="C17" s="1">
        <v>1</v>
      </c>
      <c r="D17" s="5" t="s">
        <v>47</v>
      </c>
      <c r="E17" s="1" t="s">
        <v>63</v>
      </c>
      <c r="F17" s="2" t="s">
        <v>49</v>
      </c>
      <c r="G17" s="3" t="s">
        <v>50</v>
      </c>
      <c r="H17" s="1">
        <v>16685223</v>
      </c>
      <c r="I17" s="1" t="s">
        <v>14</v>
      </c>
      <c r="J17" s="1" t="s">
        <v>15</v>
      </c>
    </row>
    <row r="18" spans="1:10" ht="50.1" customHeight="1" x14ac:dyDescent="0.25">
      <c r="B18" s="1">
        <v>96.61</v>
      </c>
      <c r="C18" s="1">
        <v>1</v>
      </c>
      <c r="D18" s="5" t="s">
        <v>64</v>
      </c>
      <c r="E18" s="1" t="s">
        <v>65</v>
      </c>
      <c r="F18" s="2" t="s">
        <v>66</v>
      </c>
      <c r="G18" s="3" t="s">
        <v>67</v>
      </c>
      <c r="H18" s="1">
        <v>16685223</v>
      </c>
      <c r="I18" s="1" t="s">
        <v>14</v>
      </c>
      <c r="J18" s="1" t="s">
        <v>15</v>
      </c>
    </row>
    <row r="19" spans="1:10" ht="50.1" customHeight="1" x14ac:dyDescent="0.25">
      <c r="B19" s="1">
        <v>84.48</v>
      </c>
      <c r="C19" s="1">
        <v>1</v>
      </c>
      <c r="D19" s="5" t="s">
        <v>68</v>
      </c>
      <c r="E19" s="1" t="s">
        <v>69</v>
      </c>
      <c r="F19" s="2" t="s">
        <v>70</v>
      </c>
      <c r="G19" s="3" t="s">
        <v>71</v>
      </c>
      <c r="H19" s="1">
        <v>16685223</v>
      </c>
      <c r="I19" s="1" t="s">
        <v>14</v>
      </c>
      <c r="J19" s="1" t="s">
        <v>15</v>
      </c>
    </row>
    <row r="20" spans="1:10" ht="50.1" customHeight="1" x14ac:dyDescent="0.25">
      <c r="B20" s="1">
        <v>67.430000000000007</v>
      </c>
      <c r="C20" s="1">
        <v>1</v>
      </c>
      <c r="D20" s="5" t="s">
        <v>72</v>
      </c>
      <c r="E20" s="1" t="s">
        <v>73</v>
      </c>
      <c r="F20" s="2" t="s">
        <v>74</v>
      </c>
      <c r="G20" s="3" t="s">
        <v>75</v>
      </c>
      <c r="H20" s="1">
        <v>16685223</v>
      </c>
      <c r="I20" s="1" t="s">
        <v>14</v>
      </c>
      <c r="J20" s="1" t="s">
        <v>15</v>
      </c>
    </row>
    <row r="21" spans="1:10" ht="50.1" customHeight="1" x14ac:dyDescent="0.25">
      <c r="B21" s="1">
        <v>63.75</v>
      </c>
      <c r="C21" s="1">
        <v>1</v>
      </c>
      <c r="D21" s="5" t="s">
        <v>76</v>
      </c>
      <c r="E21" s="1" t="s">
        <v>77</v>
      </c>
      <c r="F21" s="2" t="s">
        <v>78</v>
      </c>
      <c r="G21" s="3" t="s">
        <v>79</v>
      </c>
      <c r="H21" s="1">
        <v>16685223</v>
      </c>
      <c r="I21" s="1" t="s">
        <v>14</v>
      </c>
      <c r="J21" s="1" t="s">
        <v>15</v>
      </c>
    </row>
    <row r="22" spans="1:10" ht="50.1" customHeight="1" x14ac:dyDescent="0.25">
      <c r="B22" s="1">
        <v>59</v>
      </c>
      <c r="C22" s="1">
        <v>1</v>
      </c>
      <c r="D22" s="5" t="s">
        <v>80</v>
      </c>
      <c r="E22" s="1" t="s">
        <v>81</v>
      </c>
      <c r="F22" s="2" t="s">
        <v>82</v>
      </c>
      <c r="G22" s="3" t="s">
        <v>83</v>
      </c>
      <c r="H22" s="1">
        <v>16685223</v>
      </c>
      <c r="I22" s="1" t="s">
        <v>14</v>
      </c>
      <c r="J22" s="1" t="s">
        <v>15</v>
      </c>
    </row>
    <row r="23" spans="1:10" ht="50.1" customHeight="1" x14ac:dyDescent="0.25">
      <c r="B23" s="1">
        <v>52.9</v>
      </c>
      <c r="C23" s="1">
        <v>1</v>
      </c>
      <c r="D23" s="5" t="s">
        <v>84</v>
      </c>
      <c r="E23" s="1" t="s">
        <v>85</v>
      </c>
      <c r="F23" s="2" t="s">
        <v>86</v>
      </c>
      <c r="G23" s="3" t="s">
        <v>87</v>
      </c>
      <c r="H23" s="1">
        <v>16685223</v>
      </c>
      <c r="I23" s="1" t="s">
        <v>14</v>
      </c>
      <c r="J23" s="1" t="s">
        <v>15</v>
      </c>
    </row>
    <row r="24" spans="1:10" ht="50.1" customHeight="1" x14ac:dyDescent="0.25">
      <c r="B24" s="1">
        <v>39.99</v>
      </c>
      <c r="C24" s="1">
        <v>1</v>
      </c>
      <c r="D24" s="5" t="s">
        <v>88</v>
      </c>
      <c r="E24" s="1" t="s">
        <v>89</v>
      </c>
      <c r="F24" s="2" t="s">
        <v>90</v>
      </c>
      <c r="G24" s="3" t="s">
        <v>91</v>
      </c>
      <c r="H24" s="1">
        <v>16685223</v>
      </c>
      <c r="I24" s="1" t="s">
        <v>14</v>
      </c>
      <c r="J24" s="1" t="s">
        <v>15</v>
      </c>
    </row>
    <row r="25" spans="1:10" x14ac:dyDescent="0.25">
      <c r="A25" s="6"/>
      <c r="B25" s="7" t="s">
        <v>92</v>
      </c>
    </row>
    <row r="26" spans="1:10" x14ac:dyDescent="0.25">
      <c r="A26" s="6" t="s">
        <v>93</v>
      </c>
      <c r="B26" s="8">
        <f>SUM(B2:B24)*4.77</f>
        <v>21113.02169999999</v>
      </c>
    </row>
    <row r="27" spans="1:10" x14ac:dyDescent="0.25">
      <c r="A27" s="6" t="s">
        <v>94</v>
      </c>
      <c r="B27" s="9">
        <f>B26*0.25</f>
        <v>5278.2554249999976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</hyperlinks>
  <pageMargins left="0.7" right="0.7" top="0.75" bottom="0.75" header="0.3" footer="0.3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2024-11-01T12:55:54Z</dcterms:created>
  <dcterms:modified xsi:type="dcterms:W3CDTF">2024-11-06T13:01:54Z</dcterms:modified>
  <cp:category/>
</cp:coreProperties>
</file>