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98\98\GOTOWE PALETY\PALETY\16688164\"/>
    </mc:Choice>
  </mc:AlternateContent>
  <bookViews>
    <workbookView xWindow="0" yWindow="0" windowWidth="12900" windowHeight="1092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0" i="1" l="1"/>
  <c r="B21" i="1" s="1"/>
</calcChain>
</file>

<file path=xl/sharedStrings.xml><?xml version="1.0" encoding="utf-8"?>
<sst xmlns="http://schemas.openxmlformats.org/spreadsheetml/2006/main" count="111" uniqueCount="80">
  <si>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</si>
  <si>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</si>
  <si>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</si>
  <si>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</si>
  <si>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</si>
  <si>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</si>
  <si>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</si>
  <si>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</si>
  <si>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</si>
  <si>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</si>
  <si>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Bosc Kochst. PKN645FP2E Serie 6 autark - Elektrokochfeld FT275</t>
  </si>
  <si>
    <t>LPNHE873798832</t>
  </si>
  <si>
    <t>B0BCQC68JB</t>
  </si>
  <si>
    <t>4242005283392</t>
  </si>
  <si>
    <t>sp516089538</t>
  </si>
  <si>
    <t>Major Appliances</t>
  </si>
  <si>
    <t>Ninja Foodi MAX Dual Zone Cyfrowa frytkownica beztłuszczowa z 2 szufladami, 9,5 l, smażenie bez oleju, 6 w 1, kosz z powłoką nieprzywierającą nadający sie do zmywarki, na 8 porcji, czarna, AF400EU Podwójna szuflada 9,5 l Czarny</t>
  </si>
  <si>
    <t>LPNHE747166230</t>
  </si>
  <si>
    <t>B09DGBJN2C</t>
  </si>
  <si>
    <t>0622356245272</t>
  </si>
  <si>
    <t>Kitchen</t>
  </si>
  <si>
    <t>Aeg 6000 Clean Odkurzacz, Niebieski, 550 WW 230 VV</t>
  </si>
  <si>
    <t>LPNHE887823277</t>
  </si>
  <si>
    <t>B0BNBZ2H95</t>
  </si>
  <si>
    <t>7332543822843</t>
  </si>
  <si>
    <t>Hoover 39300766 akumulatorowy odkurzacz ręczny, platynowo-szary, 150 mililitrów, 80 dB</t>
  </si>
  <si>
    <t>LPNHE887920497</t>
  </si>
  <si>
    <t>B08D9QQ4CT</t>
  </si>
  <si>
    <t>8059019010014</t>
  </si>
  <si>
    <t>BISSELL SpotClean ProHeat, Odkurzacz Piorący do Tapicerki, Odkurzacz Wodny z Technologią HeatWave, Odkurzacz do Prania Dywanów, Tapicerki, Samochodów, Kanapy i Innych, Mocny Silnik 330W, 36988 SpotClean Pro Heat</t>
  </si>
  <si>
    <t>LPNHE887920510</t>
  </si>
  <si>
    <t>B07GXS35PG</t>
  </si>
  <si>
    <t>Siemens Siem Stand-Mikrowelle FE023LMB2 800W bk | z grillem 1000W</t>
  </si>
  <si>
    <t>LPNHE747367301</t>
  </si>
  <si>
    <t>B09D8JN4M3</t>
  </si>
  <si>
    <t>4242003905227</t>
  </si>
  <si>
    <t>magicplux Płyta grzewcza ze szkła ceramicznego, 4 strefy gotowania, wbudowana, czarna, z ceramiki szklanej, 9 poziomów mocy, sterowanie dotykowe, zabezpieczenie przed dziećmi, minutnik 1-99 minut, 4 strefy – 7200 W (maks.)</t>
  </si>
  <si>
    <t>LPNHE747367185</t>
  </si>
  <si>
    <t>B0CD9Z2JYY</t>
  </si>
  <si>
    <t>Bosch MCM3501M MultiTalent 3 Robot Kuchenny, Tworzywo Sztuczne, 800 W, 2,3 L, Czarny/Srebrny Czarny 800 W, 2,3 l Pakiet akcesoriów XXL Pojedynczy</t>
  </si>
  <si>
    <t>LPNHE825865169</t>
  </si>
  <si>
    <t>B015DR863C</t>
  </si>
  <si>
    <t>4242005106677</t>
  </si>
  <si>
    <t>Kärcher Odkurzacz akumulatorowy do pracy na mokro i sucho 18 V WD 2-18, funkcja wydmuchu, zbiornik: 12 l, wąż: 1,8 m, filtry, ssawki do pracy na mokro i sucho oraz szczelinowa, bez akumulatora</t>
  </si>
  <si>
    <t>LPNHE887822897</t>
  </si>
  <si>
    <t>B0BTJ2HSMY</t>
  </si>
  <si>
    <t>4054278943558</t>
  </si>
  <si>
    <t>Laurastar Deska do prasowania Comfortboard Glasses, 38 cm x 120 cm, 100% bawełna, nadaje się do większości stacji parowych, regulowana wysokość, uniwersalna półka na żelazko, 7,3 kg, wygodne</t>
  </si>
  <si>
    <t>LPNHE747456956</t>
  </si>
  <si>
    <t>B01DPS4ZNQ</t>
  </si>
  <si>
    <t>0790776000884</t>
  </si>
  <si>
    <t>Cecotec Odkurzacz tapicerowany Conga Popstar 3000 CarpetClean, 400 W, 2 zbiorniki - jeden na czystą wodę i jeden do brudnej wody -, opryskiwacz wody, zasięg 6 m, długość węża 1,2 m 3000 CarpetClean L</t>
  </si>
  <si>
    <t>LPNHE885622577</t>
  </si>
  <si>
    <t>B0BPZJSXCQ</t>
  </si>
  <si>
    <t>8435484050821</t>
  </si>
  <si>
    <t>Di4 Multi10 Max Mop Parowy, Biały/Czarny, 380 ml</t>
  </si>
  <si>
    <t>LPNRP004862982</t>
  </si>
  <si>
    <t>B09GG7VD4N</t>
  </si>
  <si>
    <t>8422160052378</t>
  </si>
  <si>
    <t>Frytkownica beztłuszczowa na gorące powietrze Tristar FR-6980 Mini Crispy Fryer - kompaktowe wymiary - idealne dla dwóch osób - pojemność 2 litry - moc 1000 W - chrupiące przekąski bez użycia oleju 2 l Ręczny</t>
  </si>
  <si>
    <t>LPNHK323979330</t>
  </si>
  <si>
    <t>B077ZF6NMJ</t>
  </si>
  <si>
    <t>8713016057969</t>
  </si>
  <si>
    <t>Tristar Mini Cyfrowa Frytkownica Na Gorące Powietrze, Bezolejowa, 6 Programów Gotowania, Nieprzywierająca, Regulowany Termostat, 2 L, 1500 W, Fr-9015</t>
  </si>
  <si>
    <t>LPNHE885623266</t>
  </si>
  <si>
    <t>B0D1CVV7WF</t>
  </si>
  <si>
    <t>8712836988606</t>
  </si>
  <si>
    <t>ABC Dywan do przebudzenia dla niemowląt 6-12 miesięcy, QUOKKA do pokoju dziecięcego, 150 x 112 cm, antypoślizgowy i wodoodporny dywan dla chłopców i dziewcząt - wersja angielska z jednorożcem Dziewczyna Mat</t>
  </si>
  <si>
    <t>LPNRP021478884</t>
  </si>
  <si>
    <t>B0BV6THC82</t>
  </si>
  <si>
    <t>DEXI Mata łazienkowa 60 x 110 cm, bardzo chłonna i nadająca się do prania, mata łazienkowa, miękka, antypoślizgowa mata łazienkowa, z mikrofibry, na podłogę, do wanny, zlewu, prysznica, beżowa 60 x 110 cm BEŻOWY</t>
  </si>
  <si>
    <t>LPNHE764950882</t>
  </si>
  <si>
    <t>B0CQ7899SM</t>
  </si>
  <si>
    <t>Plancha elektryczna 2000 w 40 x 23 cm - dom174</t>
  </si>
  <si>
    <t>LPNHE889655698</t>
  </si>
  <si>
    <t>B002USF2TE</t>
  </si>
  <si>
    <t>3523930040672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</si>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</sst>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429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715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000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286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8191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286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7239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CD9Z2JYY" TargetMode="External"/><Relationship Id="rId18" Type="http://schemas.openxmlformats.org/officeDocument/2006/relationships/hyperlink" Target="https://www.google.pl/search?q=K%C3%A4rcher+Odkurzacz+akumulatorowy+do+pracy+na+mokro+i+sucho+18+V+WD+2-18%2C+funkcja+wydmuchu%2C+zbiornik%3A+12+l%2C+w%C4%85%C5%BC%3A+1%2C8+m%2C+filtry%2C+ssawki+do+pracy+na+mokro+i+sucho+oraz+szczelinowa%2C+bez+akumulatora" TargetMode="External"/><Relationship Id="rId26" Type="http://schemas.openxmlformats.org/officeDocument/2006/relationships/hyperlink" Target="https://www.google.pl/search?q=Frytkownica+bezt%C5%82uszczowa+na+gor%C4%85ce+powietrze+Tristar+FR-6980+Mini+Crispy+Fryer+-+kompaktowe+wymiary+-+idealne+dla+dw%C3%B3ch+os%C3%B3b+-+pojemno%C5%9B%C4%87+2+litry+-+moc+1000+W+-+chrupi%C4%85ce+przek%C4%85ski+bez+u%C5%BCycia+oleju+2+l+R%C4%99czny" TargetMode="External"/><Relationship Id="rId3" Type="http://schemas.openxmlformats.org/officeDocument/2006/relationships/hyperlink" Target="https://www.google.pl/search?q=B09DGBJN2C" TargetMode="External"/><Relationship Id="rId21" Type="http://schemas.openxmlformats.org/officeDocument/2006/relationships/hyperlink" Target="https://www.google.pl/search?q=B0BPZJSXCQ" TargetMode="External"/><Relationship Id="rId34" Type="http://schemas.openxmlformats.org/officeDocument/2006/relationships/hyperlink" Target="https://www.google.pl/search?q=Plancha+elektryczna+2000+w+40+x+23+cm+-+dom174" TargetMode="External"/><Relationship Id="rId7" Type="http://schemas.openxmlformats.org/officeDocument/2006/relationships/hyperlink" Target="https://www.google.pl/search?q=B08D9QQ4CT" TargetMode="External"/><Relationship Id="rId12" Type="http://schemas.openxmlformats.org/officeDocument/2006/relationships/hyperlink" Target="https://www.google.pl/search?q=Siemens+Siem+Stand-Mikrowelle+FE023LMB2+800W+bk+%7C+z+grillem+1000W" TargetMode="External"/><Relationship Id="rId17" Type="http://schemas.openxmlformats.org/officeDocument/2006/relationships/hyperlink" Target="https://www.google.pl/search?q=B0BTJ2HSMY" TargetMode="External"/><Relationship Id="rId25" Type="http://schemas.openxmlformats.org/officeDocument/2006/relationships/hyperlink" Target="https://www.google.pl/search?q=B077ZF6NMJ" TargetMode="External"/><Relationship Id="rId33" Type="http://schemas.openxmlformats.org/officeDocument/2006/relationships/hyperlink" Target="https://www.google.pl/search?q=B002USF2TE" TargetMode="External"/><Relationship Id="rId2" Type="http://schemas.openxmlformats.org/officeDocument/2006/relationships/hyperlink" Target="https://www.google.pl/search?q=Bosc+Kochst.+PKN645FP2E+Serie+6+autark+-+Elektrokochfeld+FT275" TargetMode="External"/><Relationship Id="rId16" Type="http://schemas.openxmlformats.org/officeDocument/2006/relationships/hyperlink" Target="https://www.google.pl/search?q=Bosch+MCM3501M+MultiTalent+3+Robot+Kuchenny%2C+Tworzywo+Sztuczne%2C+800+W%2C+2%2C3+L%2C+Czarny%2FSrebrny+Czarny+800+W%2C+2%2C3+l+Pakiet+akcesori%C3%B3w+XXL+Pojedynczy" TargetMode="External"/><Relationship Id="rId20" Type="http://schemas.openxmlformats.org/officeDocument/2006/relationships/hyperlink" Target="https://www.google.pl/search?q=Laurastar+Deska+do+prasowania+Comfortboard+Glasses%2C+38+cm+x+120+cm%2C+100%25+bawe%C5%82na%2C+nadaje+si%C4%99+do+wi%C4%99kszo%C5%9Bci+stacji+parowych%2C+regulowana+wysoko%C5%9B%C4%87%2C+uniwersalna+p%C3%B3%C5%82ka+na+%C5%BCelazko%2C+7%2C3+kg%2C+wygodne" TargetMode="External"/><Relationship Id="rId29" Type="http://schemas.openxmlformats.org/officeDocument/2006/relationships/hyperlink" Target="https://www.google.pl/search?q=B0BV6THC82" TargetMode="External"/><Relationship Id="rId1" Type="http://schemas.openxmlformats.org/officeDocument/2006/relationships/hyperlink" Target="https://www.google.pl/search?q=B0BCQC68JB" TargetMode="External"/><Relationship Id="rId6" Type="http://schemas.openxmlformats.org/officeDocument/2006/relationships/hyperlink" Target="https://www.google.pl/search?q=Aeg+6000+Clean+Odkurzacz%2C+Niebieski%2C+550+WW+230+VV" TargetMode="External"/><Relationship Id="rId11" Type="http://schemas.openxmlformats.org/officeDocument/2006/relationships/hyperlink" Target="https://www.google.pl/search?q=B09D8JN4M3" TargetMode="External"/><Relationship Id="rId24" Type="http://schemas.openxmlformats.org/officeDocument/2006/relationships/hyperlink" Target="https://www.google.pl/search?q=Di4+Multi10+Max+Mop+Parowy%2C+Bia%C5%82y%2FCzarny%2C+380+ml" TargetMode="External"/><Relationship Id="rId32" Type="http://schemas.openxmlformats.org/officeDocument/2006/relationships/hyperlink" Target="https://www.google.pl/search?q=DEXI+Mata+%C5%82azienkowa+60+x+110+cm%2C+bardzo+ch%C5%82onna+i+nadaj%C4%85ca+si%C4%99+do+prania%2C+mata+%C5%82azienkowa%2C+mi%C4%99kka%2C+antypo%C5%9Blizgowa+mata+%C5%82azienkowa%2C+z+mikrofibry%2C+na+pod%C5%82og%C4%99%2C+do+wanny%2C+zlewu%2C+prysznica%2C+be%C5%BCowa+60+x+110+cm+BE%C5%BBOWY" TargetMode="External"/><Relationship Id="rId5" Type="http://schemas.openxmlformats.org/officeDocument/2006/relationships/hyperlink" Target="https://www.google.pl/search?q=B0BNBZ2H95" TargetMode="External"/><Relationship Id="rId15" Type="http://schemas.openxmlformats.org/officeDocument/2006/relationships/hyperlink" Target="https://www.google.pl/search?q=B015DR863C" TargetMode="External"/><Relationship Id="rId23" Type="http://schemas.openxmlformats.org/officeDocument/2006/relationships/hyperlink" Target="https://www.google.pl/search?q=B09GG7VD4N" TargetMode="External"/><Relationship Id="rId28" Type="http://schemas.openxmlformats.org/officeDocument/2006/relationships/hyperlink" Target="https://www.google.pl/search?q=Tristar+Mini+Cyfrowa+Frytkownica+Na+Gor%C4%85ce+Powietrze%2C+Bezolejowa%2C+6+Program%C3%B3w+Gotowania%2C+Nieprzywieraj%C4%85ca%2C+Regulowany+Termostat%2C+2+L%2C+1500+W%2C+Fr-9015" TargetMode="External"/><Relationship Id="rId10" Type="http://schemas.openxmlformats.org/officeDocument/2006/relationships/hyperlink" Target="https://www.google.pl/search?q=BISSELL+SpotClean+ProHeat%2C+Odkurzacz+Pior%C4%85cy+do+Tapicerki%2C+Odkurzacz+Wodny+z+Technologi%C4%85+HeatWave%2C+Odkurzacz+do+Prania+Dywan%C3%B3w%2C+Tapicerki%2C+Samochod%C3%B3w%2C+Kanapy+i+Innych%2C+Mocny+Silnik+330W%2C+36988+SpotClean+Pro+Heat" TargetMode="External"/><Relationship Id="rId19" Type="http://schemas.openxmlformats.org/officeDocument/2006/relationships/hyperlink" Target="https://www.google.pl/search?q=B01DPS4ZNQ" TargetMode="External"/><Relationship Id="rId31" Type="http://schemas.openxmlformats.org/officeDocument/2006/relationships/hyperlink" Target="https://www.google.pl/search?q=B0CQ7899SM" TargetMode="External"/><Relationship Id="rId4" Type="http://schemas.openxmlformats.org/officeDocument/2006/relationships/hyperlink" Target="https://www.google.pl/search?q=Ninja+Foodi+MAX+Dual+Zone+Cyfrowa+frytkownica+bezt%C5%82uszczowa+z+2+szufladami%2C+9%2C5+l%2C+sma%C5%BCenie+bez+oleju%2C+6+w+1%2C+kosz+z+pow%C5%82ok%C4%85+nieprzywieraj%C4%85c%C4%85+nadaj%C4%85cy+sie+do+zmywarki%2C+na+8+porcji%2C+czarna%2C+AF400EU+Podw%C3%B3jna+szuflada+9%2C5+l+Czarny" TargetMode="External"/><Relationship Id="rId9" Type="http://schemas.openxmlformats.org/officeDocument/2006/relationships/hyperlink" Target="https://www.google.pl/search?q=B07GXS35PG" TargetMode="External"/><Relationship Id="rId14" Type="http://schemas.openxmlformats.org/officeDocument/2006/relationships/hyperlink" Target="https://www.google.pl/search?q=magicplux+P%C5%82yta+grzewcza+ze+szk%C5%82a+ceramicznego%2C+4+strefy+gotowania%2C+wbudowana%2C+czarna%2C+z+ceramiki+szklanej%2C+9+poziom%C3%B3w+mocy%2C+sterowanie+dotykowe%2C+zabezpieczenie+przed+dzie%C4%87mi%2C+minutnik+1-99+minut%2C+4+strefy+%E2%80%93+7200+W+%28maks.%29" TargetMode="External"/><Relationship Id="rId22" Type="http://schemas.openxmlformats.org/officeDocument/2006/relationships/hyperlink" Target="https://www.google.pl/search?q=Cecotec+Odkurzacz+tapicerowany+Conga+Popstar+3000+CarpetClean%2C+400+W%2C+2+zbiorniki+-+jeden+na+czyst%C4%85+wod%C4%99+i+jeden+do+brudnej+wody+-%2C+opryskiwacz+wody%2C+zasi%C4%99g+6+m%2C+d%C5%82ugo%C5%9B%C4%87+w%C4%99%C5%BCa+1%2C2+m+3000+CarpetClean+L" TargetMode="External"/><Relationship Id="rId27" Type="http://schemas.openxmlformats.org/officeDocument/2006/relationships/hyperlink" Target="https://www.google.pl/search?q=B0D1CVV7WF" TargetMode="External"/><Relationship Id="rId30" Type="http://schemas.openxmlformats.org/officeDocument/2006/relationships/hyperlink" Target="https://www.google.pl/search?q=ABC+Dywan+do+przebudzenia+dla+niemowl%C4%85t+6-12+miesi%C4%99cy%2C+QUOKKA+do+pokoju+dzieci%C4%99cego%2C+150+x+112+cm%2C+antypo%C5%9Blizgowy+i+wodoodporny+dywan+dla+ch%C5%82opc%C3%B3w+i+dziewcz%C4%85t+-+wersja+angielska+z+jednoro%C5%BCcem+Dziewczyna+Mat" TargetMode="External"/><Relationship Id="rId35" Type="http://schemas.openxmlformats.org/officeDocument/2006/relationships/drawing" Target="../drawings/drawing1.xml"/><Relationship Id="rId8" Type="http://schemas.openxmlformats.org/officeDocument/2006/relationships/hyperlink" Target="https://www.google.pl/search?q=Hoover+39300766+akumulatorowy+odkurzacz+r%C4%99czny%2C+platynowo-szary%2C+150+mililitr%C3%B3w%2C+80+d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336.25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16688164</v>
      </c>
      <c r="I2" s="1" t="s">
        <v>14</v>
      </c>
      <c r="J2" s="1" t="s">
        <v>15</v>
      </c>
    </row>
    <row r="3" spans="1:10" ht="50.1" customHeight="1" x14ac:dyDescent="0.25">
      <c r="B3" s="1">
        <v>179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16688164</v>
      </c>
      <c r="I3" s="1" t="s">
        <v>14</v>
      </c>
      <c r="J3" s="1" t="s">
        <v>20</v>
      </c>
    </row>
    <row r="4" spans="1:10" ht="50.1" customHeight="1" x14ac:dyDescent="0.25">
      <c r="B4" s="1">
        <v>170.99</v>
      </c>
      <c r="C4" s="1">
        <v>1</v>
      </c>
      <c r="D4" s="5" t="s">
        <v>21</v>
      </c>
      <c r="E4" s="1" t="s">
        <v>22</v>
      </c>
      <c r="F4" s="2" t="s">
        <v>23</v>
      </c>
      <c r="G4" s="3" t="s">
        <v>24</v>
      </c>
      <c r="H4" s="1">
        <v>16688164</v>
      </c>
      <c r="I4" s="1" t="s">
        <v>14</v>
      </c>
      <c r="J4" s="1" t="s">
        <v>20</v>
      </c>
    </row>
    <row r="5" spans="1:10" ht="50.1" customHeight="1" x14ac:dyDescent="0.25">
      <c r="B5" s="1">
        <v>157.74</v>
      </c>
      <c r="C5" s="1">
        <v>1</v>
      </c>
      <c r="D5" s="5" t="s">
        <v>25</v>
      </c>
      <c r="E5" s="1" t="s">
        <v>26</v>
      </c>
      <c r="F5" s="2" t="s">
        <v>27</v>
      </c>
      <c r="G5" s="3" t="s">
        <v>28</v>
      </c>
      <c r="H5" s="1">
        <v>16688164</v>
      </c>
      <c r="I5" s="1" t="s">
        <v>14</v>
      </c>
      <c r="J5" s="1" t="s">
        <v>20</v>
      </c>
    </row>
    <row r="6" spans="1:10" ht="50.1" customHeight="1" x14ac:dyDescent="0.25">
      <c r="B6" s="1">
        <v>157.6</v>
      </c>
      <c r="C6" s="1">
        <v>1</v>
      </c>
      <c r="D6" s="5" t="s">
        <v>29</v>
      </c>
      <c r="E6" s="1" t="s">
        <v>30</v>
      </c>
      <c r="F6" s="2" t="s">
        <v>31</v>
      </c>
      <c r="G6" s="3"/>
      <c r="H6" s="1">
        <v>16688164</v>
      </c>
      <c r="I6" s="1" t="s">
        <v>14</v>
      </c>
      <c r="J6" s="1" t="s">
        <v>20</v>
      </c>
    </row>
    <row r="7" spans="1:10" ht="50.1" customHeight="1" x14ac:dyDescent="0.25">
      <c r="B7" s="1">
        <v>129</v>
      </c>
      <c r="C7" s="1">
        <v>1</v>
      </c>
      <c r="D7" s="5" t="s">
        <v>32</v>
      </c>
      <c r="E7" s="1" t="s">
        <v>33</v>
      </c>
      <c r="F7" s="2" t="s">
        <v>34</v>
      </c>
      <c r="G7" s="3" t="s">
        <v>35</v>
      </c>
      <c r="H7" s="1">
        <v>16688164</v>
      </c>
      <c r="I7" s="1" t="s">
        <v>14</v>
      </c>
      <c r="J7" s="1" t="s">
        <v>15</v>
      </c>
    </row>
    <row r="8" spans="1:10" ht="50.1" customHeight="1" x14ac:dyDescent="0.25">
      <c r="B8" s="1">
        <v>118.71</v>
      </c>
      <c r="C8" s="1">
        <v>1</v>
      </c>
      <c r="D8" s="5" t="s">
        <v>36</v>
      </c>
      <c r="E8" s="1" t="s">
        <v>37</v>
      </c>
      <c r="F8" s="2" t="s">
        <v>38</v>
      </c>
      <c r="G8" s="3"/>
      <c r="H8" s="1">
        <v>16688164</v>
      </c>
      <c r="I8" s="1" t="s">
        <v>14</v>
      </c>
      <c r="J8" s="1" t="s">
        <v>15</v>
      </c>
    </row>
    <row r="9" spans="1:10" ht="50.1" customHeight="1" x14ac:dyDescent="0.25">
      <c r="B9" s="1">
        <v>97.7</v>
      </c>
      <c r="C9" s="1">
        <v>1</v>
      </c>
      <c r="D9" s="5" t="s">
        <v>39</v>
      </c>
      <c r="E9" s="1" t="s">
        <v>40</v>
      </c>
      <c r="F9" s="2" t="s">
        <v>41</v>
      </c>
      <c r="G9" s="3" t="s">
        <v>42</v>
      </c>
      <c r="H9" s="1">
        <v>16688164</v>
      </c>
      <c r="I9" s="1" t="s">
        <v>14</v>
      </c>
      <c r="J9" s="1" t="s">
        <v>20</v>
      </c>
    </row>
    <row r="10" spans="1:10" ht="50.1" customHeight="1" x14ac:dyDescent="0.25">
      <c r="B10" s="1">
        <v>84.48</v>
      </c>
      <c r="C10" s="1">
        <v>1</v>
      </c>
      <c r="D10" s="5" t="s">
        <v>43</v>
      </c>
      <c r="E10" s="1" t="s">
        <v>44</v>
      </c>
      <c r="F10" s="2" t="s">
        <v>45</v>
      </c>
      <c r="G10" s="3" t="s">
        <v>46</v>
      </c>
      <c r="H10" s="1">
        <v>16688164</v>
      </c>
      <c r="I10" s="1" t="s">
        <v>14</v>
      </c>
      <c r="J10" s="1" t="s">
        <v>20</v>
      </c>
    </row>
    <row r="11" spans="1:10" ht="50.1" customHeight="1" x14ac:dyDescent="0.25">
      <c r="B11" s="1">
        <v>79.989999999999995</v>
      </c>
      <c r="C11" s="1">
        <v>1</v>
      </c>
      <c r="D11" s="5" t="s">
        <v>47</v>
      </c>
      <c r="E11" s="1" t="s">
        <v>48</v>
      </c>
      <c r="F11" s="2" t="s">
        <v>49</v>
      </c>
      <c r="G11" s="3" t="s">
        <v>50</v>
      </c>
      <c r="H11" s="1">
        <v>16688164</v>
      </c>
      <c r="I11" s="1" t="s">
        <v>14</v>
      </c>
      <c r="J11" s="1" t="s">
        <v>20</v>
      </c>
    </row>
    <row r="12" spans="1:10" ht="50.1" customHeight="1" x14ac:dyDescent="0.25">
      <c r="B12" s="1">
        <v>72.63</v>
      </c>
      <c r="C12" s="1">
        <v>1</v>
      </c>
      <c r="D12" s="5" t="s">
        <v>51</v>
      </c>
      <c r="E12" s="1" t="s">
        <v>52</v>
      </c>
      <c r="F12" s="2" t="s">
        <v>53</v>
      </c>
      <c r="G12" s="3" t="s">
        <v>54</v>
      </c>
      <c r="H12" s="1">
        <v>16688164</v>
      </c>
      <c r="I12" s="1" t="s">
        <v>14</v>
      </c>
      <c r="J12" s="1" t="s">
        <v>20</v>
      </c>
    </row>
    <row r="13" spans="1:10" ht="50.1" customHeight="1" x14ac:dyDescent="0.25">
      <c r="B13" s="1">
        <v>69.989999999999995</v>
      </c>
      <c r="C13" s="1">
        <v>1</v>
      </c>
      <c r="D13" s="5" t="s">
        <v>55</v>
      </c>
      <c r="E13" s="1" t="s">
        <v>56</v>
      </c>
      <c r="F13" s="2" t="s">
        <v>57</v>
      </c>
      <c r="G13" s="3" t="s">
        <v>58</v>
      </c>
      <c r="H13" s="1">
        <v>16688164</v>
      </c>
      <c r="I13" s="1" t="s">
        <v>14</v>
      </c>
      <c r="J13" s="1" t="s">
        <v>20</v>
      </c>
    </row>
    <row r="14" spans="1:10" ht="50.1" customHeight="1" x14ac:dyDescent="0.25">
      <c r="B14" s="1">
        <v>43.88</v>
      </c>
      <c r="C14" s="1">
        <v>1</v>
      </c>
      <c r="D14" s="5" t="s">
        <v>59</v>
      </c>
      <c r="E14" s="1" t="s">
        <v>60</v>
      </c>
      <c r="F14" s="2" t="s">
        <v>61</v>
      </c>
      <c r="G14" s="3" t="s">
        <v>62</v>
      </c>
      <c r="H14" s="1">
        <v>16688164</v>
      </c>
      <c r="I14" s="1" t="s">
        <v>14</v>
      </c>
      <c r="J14" s="1" t="s">
        <v>20</v>
      </c>
    </row>
    <row r="15" spans="1:10" ht="50.1" customHeight="1" x14ac:dyDescent="0.25">
      <c r="B15" s="1">
        <v>40.64</v>
      </c>
      <c r="C15" s="1">
        <v>1</v>
      </c>
      <c r="D15" s="5" t="s">
        <v>63</v>
      </c>
      <c r="E15" s="1" t="s">
        <v>64</v>
      </c>
      <c r="F15" s="2" t="s">
        <v>65</v>
      </c>
      <c r="G15" s="3" t="s">
        <v>66</v>
      </c>
      <c r="H15" s="1">
        <v>16688164</v>
      </c>
      <c r="I15" s="1" t="s">
        <v>14</v>
      </c>
      <c r="J15" s="1" t="s">
        <v>20</v>
      </c>
    </row>
    <row r="16" spans="1:10" ht="50.1" customHeight="1" x14ac:dyDescent="0.25">
      <c r="B16" s="1">
        <v>31.01</v>
      </c>
      <c r="C16" s="1">
        <v>1</v>
      </c>
      <c r="D16" s="5" t="s">
        <v>67</v>
      </c>
      <c r="E16" s="1" t="s">
        <v>68</v>
      </c>
      <c r="F16" s="2" t="s">
        <v>69</v>
      </c>
      <c r="G16" s="3"/>
      <c r="H16" s="1">
        <v>16688164</v>
      </c>
      <c r="I16" s="1" t="s">
        <v>14</v>
      </c>
      <c r="J16" s="1" t="s">
        <v>20</v>
      </c>
    </row>
    <row r="17" spans="1:10" ht="50.1" customHeight="1" x14ac:dyDescent="0.25">
      <c r="B17" s="1">
        <v>26.81</v>
      </c>
      <c r="C17" s="1">
        <v>1</v>
      </c>
      <c r="D17" s="5" t="s">
        <v>70</v>
      </c>
      <c r="E17" s="1" t="s">
        <v>71</v>
      </c>
      <c r="F17" s="2" t="s">
        <v>72</v>
      </c>
      <c r="G17" s="3"/>
      <c r="H17" s="1">
        <v>16688164</v>
      </c>
      <c r="I17" s="1" t="s">
        <v>14</v>
      </c>
      <c r="J17" s="1" t="s">
        <v>20</v>
      </c>
    </row>
    <row r="18" spans="1:10" ht="50.1" customHeight="1" x14ac:dyDescent="0.25">
      <c r="B18" s="1">
        <v>26.59</v>
      </c>
      <c r="C18" s="1">
        <v>1</v>
      </c>
      <c r="D18" s="5" t="s">
        <v>73</v>
      </c>
      <c r="E18" s="1" t="s">
        <v>74</v>
      </c>
      <c r="F18" s="2" t="s">
        <v>75</v>
      </c>
      <c r="G18" s="3" t="s">
        <v>76</v>
      </c>
      <c r="H18" s="1">
        <v>16688164</v>
      </c>
      <c r="I18" s="1" t="s">
        <v>14</v>
      </c>
      <c r="J18" s="1" t="s">
        <v>20</v>
      </c>
    </row>
    <row r="19" spans="1:10" x14ac:dyDescent="0.25">
      <c r="A19" s="6"/>
      <c r="B19" s="7" t="s">
        <v>77</v>
      </c>
    </row>
    <row r="20" spans="1:10" x14ac:dyDescent="0.25">
      <c r="A20" s="6" t="s">
        <v>78</v>
      </c>
      <c r="B20" s="8">
        <f>SUM(B2:B18)*4.77</f>
        <v>8695.7577000000001</v>
      </c>
    </row>
    <row r="21" spans="1:10" x14ac:dyDescent="0.25">
      <c r="A21" s="6" t="s">
        <v>79</v>
      </c>
      <c r="B21" s="9">
        <f>B20*0.25</f>
        <v>2173.939425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</hyperlinks>
  <pageMargins left="0.7" right="0.7" top="0.75" bottom="0.75" header="0.3" footer="0.3"/>
  <drawing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2024-11-01T12:55:54Z</dcterms:created>
  <dcterms:modified xsi:type="dcterms:W3CDTF">2024-11-06T13:07:07Z</dcterms:modified>
  <cp:category/>
</cp:coreProperties>
</file>