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901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  <c r="B26" i="1" s="1"/>
</calcChain>
</file>

<file path=xl/sharedStrings.xml><?xml version="1.0" encoding="utf-8"?>
<sst xmlns="http://schemas.openxmlformats.org/spreadsheetml/2006/main" count="144" uniqueCount="100">
  <si>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</si>
  <si>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</si>
  <si>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</si>
  <si>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</si>
  <si>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</si>
  <si>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</si>
  <si>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</si>
  <si>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</si>
  <si>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</si>
  <si>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</si>
  <si>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Urządzenie do czyszczenia dywanów BISSELL ProHeat 2X Revolution, 1858N</t>
  </si>
  <si>
    <t>LPNHE889138272</t>
  </si>
  <si>
    <t>B073WY1XVL</t>
  </si>
  <si>
    <t>0011120231977</t>
  </si>
  <si>
    <t>sp516133534</t>
  </si>
  <si>
    <t>Kitchen</t>
  </si>
  <si>
    <t>Ninja Foodi FlexDrawer Frytkownica beztłuszczowa z szufladą 10,4 l, komora z wyjmowanym separatorem, 7 w 1, części nieprzywierające można myć w zmywarce, miedziano/czarna, AF500EUCP Szuflada FlexDrawer 10.4L</t>
  </si>
  <si>
    <t>LPNHE888942862</t>
  </si>
  <si>
    <t>B0CJVNGMFL</t>
  </si>
  <si>
    <t>0622356278751</t>
  </si>
  <si>
    <t>Aeg Vx9-2-Öko Odkurzacz, Czarny, 850.0W 230.0V Czarny Bez dodatkowego worka na kurz Pojedynczy</t>
  </si>
  <si>
    <t>LPNHE889138285</t>
  </si>
  <si>
    <t>B0748MDVWZ</t>
  </si>
  <si>
    <t>7332543563371</t>
  </si>
  <si>
    <t>Aeg Animal Odkurzacz, Czerwony, 18.0W 230.0V Zwierzęta (45 min) / czerwony</t>
  </si>
  <si>
    <t>LPNHE889138287</t>
  </si>
  <si>
    <t>B0748MM3ZM</t>
  </si>
  <si>
    <t>7332543577699</t>
  </si>
  <si>
    <t>LPNHE889138288</t>
  </si>
  <si>
    <t>GAGGIA EG2109 BLACK ręczna maszyna do kawy ekspresowej, mielona kawa lub gofry, 100% zaprojektowana i wyprodukowana we Włoszech, system POD do kremowych ekspresów z goframi wstępnymi, automatyczny</t>
  </si>
  <si>
    <t>LPNHE879852354</t>
  </si>
  <si>
    <t>B0CJ3CLMZM</t>
  </si>
  <si>
    <t>8720389030147</t>
  </si>
  <si>
    <t>De'Longhi Stilosa Ekspres do Kawy, Czarny, 1100W 220V</t>
  </si>
  <si>
    <t>LPNHE901902483</t>
  </si>
  <si>
    <t>B085J8LBXF</t>
  </si>
  <si>
    <t>8004399334601</t>
  </si>
  <si>
    <t>Vacmaster VSD1801EU Bezprzewodowy odkurzacz 2 w 1, maks. 30 min użytkowania, bateria 20 V, lekka szczotka i odkurzacz ręczny bez worka, filtr HEPA 13</t>
  </si>
  <si>
    <t>LPNHE888942755</t>
  </si>
  <si>
    <t>B09LCY1KXT</t>
  </si>
  <si>
    <t>6939349518393</t>
  </si>
  <si>
    <t>Philips Easytouch Parownica - 1 800 W, Strumień Ciagłej Pary Do 35 G/min, 5 Ustawień Pary, Zbiornik Na Wodę 1,4 L, Funkcja Usuwania Kamienia, Duża Płyta Parowa, Biały (GC488/60)</t>
  </si>
  <si>
    <t>LPNHK271252837</t>
  </si>
  <si>
    <t>B0B132LDKF</t>
  </si>
  <si>
    <t>8720689005807</t>
  </si>
  <si>
    <t>Philips Sokowirówka - 800 W, 2 l, Podajnik XL, Aplikacja z przepisami HomeID, Technologia Quick Clean (HR1856/70)</t>
  </si>
  <si>
    <t>LPNHE883767088</t>
  </si>
  <si>
    <t>B07N6QSZWW</t>
  </si>
  <si>
    <t>8710103892014</t>
  </si>
  <si>
    <t>Beko Moc201103W Kuchenka mikrofalowa 20 l, cyfrowa, biała</t>
  </si>
  <si>
    <t>LPNHE903886182</t>
  </si>
  <si>
    <t>B08GS9Y8PW</t>
  </si>
  <si>
    <t>8690842288517</t>
  </si>
  <si>
    <t>Major Appliances</t>
  </si>
  <si>
    <t>Gaggia Ri8423/11 Ekspres do Kawy, Czarny, 1025.0W 230.0V Gran Gaggia</t>
  </si>
  <si>
    <t>LPNHE898692537</t>
  </si>
  <si>
    <t>B00UVA80R4</t>
  </si>
  <si>
    <t>8710103670711</t>
  </si>
  <si>
    <t>Philips Blender serii 5000 - silnik 1200 W. Technologia ProBlend Plus. Części nadające się do mycia w zmywarce. Pojemność 2 l, czarny (HR3030/00)</t>
  </si>
  <si>
    <t>LPNIC126002139</t>
  </si>
  <si>
    <t>B0CX24TMBN</t>
  </si>
  <si>
    <t>8720389035456</t>
  </si>
  <si>
    <t>Amazon Basics Bezprzewodowy odkurzacz 2 w 1 z silnikiem BLDC o mocy 150 W, 0,7 l, biały i niebieski biały i czarny</t>
  </si>
  <si>
    <t>LPNHE889138284</t>
  </si>
  <si>
    <t>B09NS4RVQ9</t>
  </si>
  <si>
    <t>0840095883856</t>
  </si>
  <si>
    <t>Braun Tribute Collection FS 3000 parowar (850 W) biały/zielony</t>
  </si>
  <si>
    <t>LPNHE889241416</t>
  </si>
  <si>
    <t>B00MRS971Q</t>
  </si>
  <si>
    <t>8021098773340</t>
  </si>
  <si>
    <t>Braun PurShine KF1505 WH przelewowy ekspres do kawy, 1,2 l, ze stali nierdzewnej, na maks. 9 filiżanek, system OptiBrew, funkcja zatrzymania kapania, obrotowy kosz filtrujący, automatyczne wyłączanie,</t>
  </si>
  <si>
    <t>LPNHE906867839</t>
  </si>
  <si>
    <t>B0CGZYKS17</t>
  </si>
  <si>
    <t>8021098003492</t>
  </si>
  <si>
    <t>Cecotec Cecofry Full InoxBlack 5500 Pro 1700 W, Dietetyczna i cyfrowa, Panel dotykowy, Wykończenia ze stali nierdzewnej, Technologia PerfectCook, Termostat, 8 trybów 5.5 l</t>
  </si>
  <si>
    <t>LPNHE909300995</t>
  </si>
  <si>
    <t>B0BFB3Q7SD</t>
  </si>
  <si>
    <t>8435484033169</t>
  </si>
  <si>
    <t>NEWTRY Ręczna prasa do śmieci z regulowanym uchwytem do oszczędzania miejsca w koszu na śmieci, stal</t>
  </si>
  <si>
    <t>LPNHE902134421</t>
  </si>
  <si>
    <t>B0D14C8BVG</t>
  </si>
  <si>
    <t>SEVERIN Przelewowy ekspres do kawy, kompaktowy zaparzacz do kawy na maksymalnie 4 filiżanki aromatycznej kawy, ze stałym obrotowym filtrem, smukła konstrukcja, stal nierdzewna/czarny, KA 4808</t>
  </si>
  <si>
    <t>LPNHE879851287</t>
  </si>
  <si>
    <t>B07RJJJSSF</t>
  </si>
  <si>
    <t>4008146032127</t>
  </si>
  <si>
    <t>BEPER P203PAN010 oscylujący grzejnik halogenowy, 1200 W, niskie zużycie energii, cichy, szary</t>
  </si>
  <si>
    <t>LPNHE906641684</t>
  </si>
  <si>
    <t>B0CHF7YW6B</t>
  </si>
  <si>
    <t>8056420222784</t>
  </si>
  <si>
    <t>Amazon Basics Odkurzacz trzonkowy, urządzenie 2 w 1 z kablem, silnik ECO, filtr HEPA, niewielka waga, czarny</t>
  </si>
  <si>
    <t>LPNHE889138312</t>
  </si>
  <si>
    <t>B07SG47NS3</t>
  </si>
  <si>
    <t>0692232543716</t>
  </si>
  <si>
    <t>MEDION Podwójna płyta indukcyjna z dwoma płytami grzewczymi, 3500 watów, 10 ustawień temperatury, wyświetlacz LED, MD 15324, czarny Podwójny | sterowanie dotykowe z przodu</t>
  </si>
  <si>
    <t>LPNHE906321893</t>
  </si>
  <si>
    <t>B09SLXMR38</t>
  </si>
  <si>
    <t>4061275181746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</si>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</sst>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191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23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847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J8LBXF" TargetMode="External"/><Relationship Id="rId18" Type="http://schemas.openxmlformats.org/officeDocument/2006/relationships/hyperlink" Target="https://www.google.pl/search?q=Philips+Easytouch+Parownica+-+1+800+W%2C+Strumie%C5%84+Ciag%C5%82ej+Pary+Do+35+G%2Fmin%2C+5+Ustawie%C5%84+Pary%2C+Zbiornik+Na+Wod%C4%99+1%2C4+L%2C+Funkcja+Usuwania+Kamienia%2C+Du%C5%BCa+P%C5%82yta+Parowa%2C+Bia%C5%82y+%28GC488%2F60%29" TargetMode="External"/><Relationship Id="rId26" Type="http://schemas.openxmlformats.org/officeDocument/2006/relationships/hyperlink" Target="https://www.google.pl/search?q=Philips+Blender+serii+5000+-+silnik+1200+W.+Technologia+ProBlend+Plus.+Cz%C4%99%C5%9Bci+nadaj%C4%85ce+si%C4%99+do+mycia+w+zmywarce.+Pojemno%C5%9B%C4%87+2+l%2C+czarny+%28HR3030%2F00%29" TargetMode="External"/><Relationship Id="rId39" Type="http://schemas.openxmlformats.org/officeDocument/2006/relationships/hyperlink" Target="https://www.google.pl/search?q=B0CHF7YW6B" TargetMode="External"/><Relationship Id="rId21" Type="http://schemas.openxmlformats.org/officeDocument/2006/relationships/hyperlink" Target="https://www.google.pl/search?q=B08GS9Y8PW" TargetMode="External"/><Relationship Id="rId34" Type="http://schemas.openxmlformats.org/officeDocument/2006/relationships/hyperlink" Target="https://www.google.pl/search?q=Cecotec+Cecofry+Full+InoxBlack+5500+Pro+1700+W%2C+Dietetyczna+i+cyfrowa%2C+Panel+dotykowy%2C+Wyko%C5%84czenia+ze+stali+nierdzewnej%2C+Technologia+PerfectCook%2C+Termostat%2C+8+tryb%C3%B3w+5.5+l" TargetMode="External"/><Relationship Id="rId42" Type="http://schemas.openxmlformats.org/officeDocument/2006/relationships/hyperlink" Target="https://www.google.pl/search?q=Amazon+Basics+Odkurzacz+trzonkowy%2C+urz%C4%85dzenie+2+w+1+z+kablem%2C+silnik+ECO%2C+filtr+HEPA%2C+niewielka+waga%2C+czarny" TargetMode="External"/><Relationship Id="rId7" Type="http://schemas.openxmlformats.org/officeDocument/2006/relationships/hyperlink" Target="https://www.google.pl/search?q=B0748MM3ZM" TargetMode="External"/><Relationship Id="rId2" Type="http://schemas.openxmlformats.org/officeDocument/2006/relationships/hyperlink" Target="https://www.google.pl/search?q=Urz%C4%85dzenie+do+czyszczenia+dywan%C3%B3w+BISSELL+ProHeat+2X+Revolution%2C+1858N" TargetMode="External"/><Relationship Id="rId16" Type="http://schemas.openxmlformats.org/officeDocument/2006/relationships/hyperlink" Target="https://www.google.pl/search?q=Vacmaster+VSD1801EU+Bezprzewodowy+odkurzacz+2+w+1%2C+maks.+30+min+u%C5%BCytkowania%2C+bateria+20+V%2C+lekka+szczotka+i+odkurzacz+r%C4%99czny+bez+worka%2C+filtr+HEPA+13" TargetMode="External"/><Relationship Id="rId29" Type="http://schemas.openxmlformats.org/officeDocument/2006/relationships/hyperlink" Target="https://www.google.pl/search?q=B00MRS971Q" TargetMode="External"/><Relationship Id="rId1" Type="http://schemas.openxmlformats.org/officeDocument/2006/relationships/hyperlink" Target="https://www.google.pl/search?q=B073WY1XVL" TargetMode="External"/><Relationship Id="rId6" Type="http://schemas.openxmlformats.org/officeDocument/2006/relationships/hyperlink" Target="https://www.google.pl/search?q=Aeg+Vx9-2-%C3%96ko+Odkurzacz%2C+Czarny%2C+850.0W+230.0V+Czarny+Bez+dodatkowego+worka+na+kurz+Pojedynczy" TargetMode="External"/><Relationship Id="rId11" Type="http://schemas.openxmlformats.org/officeDocument/2006/relationships/hyperlink" Target="https://www.google.pl/search?q=B0CJ3CLMZM" TargetMode="External"/><Relationship Id="rId24" Type="http://schemas.openxmlformats.org/officeDocument/2006/relationships/hyperlink" Target="https://www.google.pl/search?q=Gaggia+Ri8423%2F11+Ekspres+do+Kawy%2C+Czarny%2C+1025.0W+230.0V+Gran+Gaggia" TargetMode="External"/><Relationship Id="rId32" Type="http://schemas.openxmlformats.org/officeDocument/2006/relationships/hyperlink" Target="https://www.google.pl/search?q=Braun+PurShine+KF1505+WH+przelewowy+ekspres+do+kawy%2C+1%2C2+l%2C+ze+stali+nierdzewnej%2C+na+maks.+9+fili%C5%BCanek%2C+system+OptiBrew%2C+funkcja+zatrzymania+kapania%2C+obrotowy+kosz+filtruj%C4%85cy%2C+automatyczne+wy%C5%82%C4%85czanie%2C" TargetMode="External"/><Relationship Id="rId37" Type="http://schemas.openxmlformats.org/officeDocument/2006/relationships/hyperlink" Target="https://www.google.pl/search?q=B07RJJJSSF" TargetMode="External"/><Relationship Id="rId40" Type="http://schemas.openxmlformats.org/officeDocument/2006/relationships/hyperlink" Target="https://www.google.pl/search?q=BEPER+P203PAN010+oscyluj%C4%85cy+grzejnik+halogenowy%2C+1200+W%2C+niskie+zu%C5%BCycie+energii%2C+cichy%2C+szary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748MDVWZ" TargetMode="External"/><Relationship Id="rId15" Type="http://schemas.openxmlformats.org/officeDocument/2006/relationships/hyperlink" Target="https://www.google.pl/search?q=B09LCY1KXT" TargetMode="External"/><Relationship Id="rId23" Type="http://schemas.openxmlformats.org/officeDocument/2006/relationships/hyperlink" Target="https://www.google.pl/search?q=B00UVA80R4" TargetMode="External"/><Relationship Id="rId28" Type="http://schemas.openxmlformats.org/officeDocument/2006/relationships/hyperlink" Target="https://www.google.pl/search?q=Amazon+Basics+Bezprzewodowy+odkurzacz+2+w+1+z+silnikiem+BLDC+o+mocy+150+W%2C+0%2C7+l%2C+bia%C5%82y+i+niebieski+bia%C5%82y+i+czarny" TargetMode="External"/><Relationship Id="rId36" Type="http://schemas.openxmlformats.org/officeDocument/2006/relationships/hyperlink" Target="https://www.google.pl/search?q=NEWTRY+R%C4%99czna+prasa+do+%C5%9Bmieci+z+regulowanym+uchwytem+do+oszcz%C4%99dzania+miejsca+w+koszu+na+%C5%9Bmieci%2C+stal" TargetMode="External"/><Relationship Id="rId10" Type="http://schemas.openxmlformats.org/officeDocument/2006/relationships/hyperlink" Target="https://www.google.pl/search?q=Aeg+Animal+Odkurzacz%2C+Czerwony%2C+18.0W+230.0V+Zwierz%C4%99ta+%2845+min%29+%2F+czerwony" TargetMode="External"/><Relationship Id="rId19" Type="http://schemas.openxmlformats.org/officeDocument/2006/relationships/hyperlink" Target="https://www.google.pl/search?q=B07N6QSZWW" TargetMode="External"/><Relationship Id="rId31" Type="http://schemas.openxmlformats.org/officeDocument/2006/relationships/hyperlink" Target="https://www.google.pl/search?q=B0CGZYKS17" TargetMode="External"/><Relationship Id="rId44" Type="http://schemas.openxmlformats.org/officeDocument/2006/relationships/hyperlink" Target="https://www.google.pl/search?q=MEDION+Podw%C3%B3jna+p%C5%82yta+indukcyjna+z+dwoma+p%C5%82ytami+grzewczymi%2C+3500+wat%C3%B3w%2C+10+ustawie%C5%84+temperatury%2C+wy%C5%9Bwietlacz+LED%2C+MD+15324%2C+czarny+Podw%C3%B3jny+%7C+sterowanie+dotykowe+z+przodu" TargetMode="External"/><Relationship Id="rId4" Type="http://schemas.openxmlformats.org/officeDocument/2006/relationships/hyperlink" Target="https://www.google.pl/search?q=Ninja+Foodi+FlexDrawer+Frytkownica+bezt%C5%82uszczowa+z+szuflad%C4%85+10%2C4+l%2C+komora+z+wyjmowanym+separatorem%2C+7+w+1%2C+cz%C4%99%C5%9Bci+nieprzywieraj%C4%85ce+mo%C5%BCna+my%C4%87+w+zmywarce%2C+miedziano%2Fczarna%2C+AF500EUCP+Szuflada+FlexDrawer+10.4L" TargetMode="External"/><Relationship Id="rId9" Type="http://schemas.openxmlformats.org/officeDocument/2006/relationships/hyperlink" Target="https://www.google.pl/search?q=B0748MM3ZM" TargetMode="External"/><Relationship Id="rId14" Type="http://schemas.openxmlformats.org/officeDocument/2006/relationships/hyperlink" Target="https://www.google.pl/search?q=De%27Longhi+Stilosa+Ekspres+do+Kawy%2C+Czarny%2C+1100W+220V" TargetMode="External"/><Relationship Id="rId22" Type="http://schemas.openxmlformats.org/officeDocument/2006/relationships/hyperlink" Target="https://www.google.pl/search?q=Beko+Moc201103W+Kuchenka+mikrofalowa+20+l%2C+cyfrowa%2C+bia%C5%82a" TargetMode="External"/><Relationship Id="rId27" Type="http://schemas.openxmlformats.org/officeDocument/2006/relationships/hyperlink" Target="https://www.google.pl/search?q=B09NS4RVQ9" TargetMode="External"/><Relationship Id="rId30" Type="http://schemas.openxmlformats.org/officeDocument/2006/relationships/hyperlink" Target="https://www.google.pl/search?q=Braun+Tribute+Collection+FS+3000+parowar+%28850+W%29+bia%C5%82y%2Fzielony" TargetMode="External"/><Relationship Id="rId35" Type="http://schemas.openxmlformats.org/officeDocument/2006/relationships/hyperlink" Target="https://www.google.pl/search?q=B0D14C8BVG" TargetMode="External"/><Relationship Id="rId43" Type="http://schemas.openxmlformats.org/officeDocument/2006/relationships/hyperlink" Target="https://www.google.pl/search?q=B09SLXMR38" TargetMode="External"/><Relationship Id="rId8" Type="http://schemas.openxmlformats.org/officeDocument/2006/relationships/hyperlink" Target="https://www.google.pl/search?q=Aeg+Animal+Odkurzacz%2C+Czerwony%2C+18.0W+230.0V+Zwierz%C4%99ta+%2845+min%29+%2F+czerwony" TargetMode="External"/><Relationship Id="rId3" Type="http://schemas.openxmlformats.org/officeDocument/2006/relationships/hyperlink" Target="https://www.google.pl/search?q=B0CJVNGMFL" TargetMode="External"/><Relationship Id="rId12" Type="http://schemas.openxmlformats.org/officeDocument/2006/relationships/hyperlink" Target="https://www.google.pl/search?q=GAGGIA+EG2109+BLACK+r%C4%99czna+maszyna+do+kawy+ekspresowej%2C+mielona+kawa+lub+gofry%2C+100%25+zaprojektowana+i+wyprodukowana+we+W%C5%82oszech%2C+system+POD+do+kremowych+ekspres%C3%B3w+z+goframi+wst%C4%99pnymi%2C+automatyczny" TargetMode="External"/><Relationship Id="rId17" Type="http://schemas.openxmlformats.org/officeDocument/2006/relationships/hyperlink" Target="https://www.google.pl/search?q=B0B132LDKF" TargetMode="External"/><Relationship Id="rId25" Type="http://schemas.openxmlformats.org/officeDocument/2006/relationships/hyperlink" Target="https://www.google.pl/search?q=B0CX24TMBN" TargetMode="External"/><Relationship Id="rId33" Type="http://schemas.openxmlformats.org/officeDocument/2006/relationships/hyperlink" Target="https://www.google.pl/search?q=B0BFB3Q7SD" TargetMode="External"/><Relationship Id="rId38" Type="http://schemas.openxmlformats.org/officeDocument/2006/relationships/hyperlink" Target="https://www.google.pl/search?q=SEVERIN+Przelewowy+ekspres+do+kawy%2C+kompaktowy+zaparzacz+do+kawy+na+maksymalnie+4+fili%C5%BCanki+aromatycznej+kawy%2C+ze+sta%C5%82ym+obrotowym+filtrem%2C+smuk%C5%82a+konstrukcja%2C+stal+nierdzewna%2Fczarny%2C+KA+4808" TargetMode="External"/><Relationship Id="rId20" Type="http://schemas.openxmlformats.org/officeDocument/2006/relationships/hyperlink" Target="https://www.google.pl/search?q=Philips+Sokowir%C3%B3wka+-+800+W%2C+2+l%2C+Podajnik+XL%2C+Aplikacja+z+przepisami+HomeID%2C+Technologia+Quick+Clean+%28HR1856%2F70%29" TargetMode="External"/><Relationship Id="rId41" Type="http://schemas.openxmlformats.org/officeDocument/2006/relationships/hyperlink" Target="https://www.google.pl/search?q=B07SG47NS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239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16729016</v>
      </c>
      <c r="I2" s="1" t="s">
        <v>14</v>
      </c>
      <c r="J2" s="1" t="s">
        <v>15</v>
      </c>
    </row>
    <row r="3" spans="1:10" ht="50.1" customHeight="1" x14ac:dyDescent="0.25">
      <c r="B3" s="1">
        <v>229.4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16729016</v>
      </c>
      <c r="I3" s="1" t="s">
        <v>14</v>
      </c>
      <c r="J3" s="1" t="s">
        <v>15</v>
      </c>
    </row>
    <row r="4" spans="1:10" ht="50.1" customHeight="1" x14ac:dyDescent="0.25">
      <c r="B4" s="1">
        <v>219.99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16729016</v>
      </c>
      <c r="I4" s="1" t="s">
        <v>14</v>
      </c>
      <c r="J4" s="1" t="s">
        <v>15</v>
      </c>
    </row>
    <row r="5" spans="1:10" ht="50.1" customHeight="1" x14ac:dyDescent="0.25">
      <c r="B5" s="1">
        <v>189.99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16729016</v>
      </c>
      <c r="I5" s="1" t="s">
        <v>14</v>
      </c>
      <c r="J5" s="1" t="s">
        <v>15</v>
      </c>
    </row>
    <row r="6" spans="1:10" ht="50.1" customHeight="1" x14ac:dyDescent="0.25">
      <c r="B6" s="1">
        <v>189.99</v>
      </c>
      <c r="C6" s="1">
        <v>1</v>
      </c>
      <c r="D6" s="5" t="s">
        <v>24</v>
      </c>
      <c r="E6" s="1" t="s">
        <v>28</v>
      </c>
      <c r="F6" s="2" t="s">
        <v>26</v>
      </c>
      <c r="G6" s="3" t="s">
        <v>27</v>
      </c>
      <c r="H6" s="1">
        <v>16729016</v>
      </c>
      <c r="I6" s="1" t="s">
        <v>14</v>
      </c>
      <c r="J6" s="1" t="s">
        <v>15</v>
      </c>
    </row>
    <row r="7" spans="1:10" ht="50.1" customHeight="1" x14ac:dyDescent="0.25">
      <c r="B7" s="1">
        <v>149.99</v>
      </c>
      <c r="C7" s="1">
        <v>1</v>
      </c>
      <c r="D7" s="5" t="s">
        <v>29</v>
      </c>
      <c r="E7" s="1" t="s">
        <v>30</v>
      </c>
      <c r="F7" s="2" t="s">
        <v>31</v>
      </c>
      <c r="G7" s="3" t="s">
        <v>32</v>
      </c>
      <c r="H7" s="1">
        <v>16729016</v>
      </c>
      <c r="I7" s="1" t="s">
        <v>14</v>
      </c>
      <c r="J7" s="1" t="s">
        <v>15</v>
      </c>
    </row>
    <row r="8" spans="1:10" ht="50.1" customHeight="1" x14ac:dyDescent="0.25">
      <c r="B8" s="1">
        <v>131.51</v>
      </c>
      <c r="C8" s="1">
        <v>1</v>
      </c>
      <c r="D8" s="5" t="s">
        <v>33</v>
      </c>
      <c r="E8" s="1" t="s">
        <v>34</v>
      </c>
      <c r="F8" s="2" t="s">
        <v>35</v>
      </c>
      <c r="G8" s="3" t="s">
        <v>36</v>
      </c>
      <c r="H8" s="1">
        <v>16729016</v>
      </c>
      <c r="I8" s="1" t="s">
        <v>14</v>
      </c>
      <c r="J8" s="1" t="s">
        <v>15</v>
      </c>
    </row>
    <row r="9" spans="1:10" ht="50.1" customHeight="1" x14ac:dyDescent="0.25">
      <c r="B9" s="1">
        <v>107.5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16729016</v>
      </c>
      <c r="I9" s="1" t="s">
        <v>14</v>
      </c>
      <c r="J9" s="1" t="s">
        <v>15</v>
      </c>
    </row>
    <row r="10" spans="1:10" ht="50.1" customHeight="1" x14ac:dyDescent="0.25">
      <c r="B10" s="1">
        <v>102.65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16729016</v>
      </c>
      <c r="I10" s="1" t="s">
        <v>14</v>
      </c>
      <c r="J10" s="1" t="s">
        <v>15</v>
      </c>
    </row>
    <row r="11" spans="1:10" ht="50.1" customHeight="1" x14ac:dyDescent="0.25">
      <c r="B11" s="1">
        <v>89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16729016</v>
      </c>
      <c r="I11" s="1" t="s">
        <v>14</v>
      </c>
      <c r="J11" s="1" t="s">
        <v>15</v>
      </c>
    </row>
    <row r="12" spans="1:10" ht="50.1" customHeight="1" x14ac:dyDescent="0.25">
      <c r="B12" s="1">
        <v>70.73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16729016</v>
      </c>
      <c r="I12" s="1" t="s">
        <v>14</v>
      </c>
      <c r="J12" s="1" t="s">
        <v>53</v>
      </c>
    </row>
    <row r="13" spans="1:10" ht="50.1" customHeight="1" x14ac:dyDescent="0.25">
      <c r="B13" s="1">
        <v>70.63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16729016</v>
      </c>
      <c r="I13" s="1" t="s">
        <v>14</v>
      </c>
      <c r="J13" s="1" t="s">
        <v>15</v>
      </c>
    </row>
    <row r="14" spans="1:10" ht="50.1" customHeight="1" x14ac:dyDescent="0.25">
      <c r="B14" s="1">
        <v>69.989999999999995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16729016</v>
      </c>
      <c r="I14" s="1" t="s">
        <v>14</v>
      </c>
      <c r="J14" s="1" t="s">
        <v>15</v>
      </c>
    </row>
    <row r="15" spans="1:10" ht="50.1" customHeight="1" x14ac:dyDescent="0.25">
      <c r="B15" s="1">
        <v>68.650000000000006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16729016</v>
      </c>
      <c r="I15" s="1" t="s">
        <v>14</v>
      </c>
      <c r="J15" s="1" t="s">
        <v>15</v>
      </c>
    </row>
    <row r="16" spans="1:10" ht="50.1" customHeight="1" x14ac:dyDescent="0.25">
      <c r="B16" s="1">
        <v>65.41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16729016</v>
      </c>
      <c r="I16" s="1" t="s">
        <v>14</v>
      </c>
      <c r="J16" s="1" t="s">
        <v>15</v>
      </c>
    </row>
    <row r="17" spans="1:10" ht="50.1" customHeight="1" x14ac:dyDescent="0.25">
      <c r="B17" s="1">
        <v>65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16729016</v>
      </c>
      <c r="I17" s="1" t="s">
        <v>14</v>
      </c>
      <c r="J17" s="1" t="s">
        <v>15</v>
      </c>
    </row>
    <row r="18" spans="1:10" ht="50.1" customHeight="1" x14ac:dyDescent="0.25">
      <c r="B18" s="1">
        <v>60.6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16729016</v>
      </c>
      <c r="I18" s="1" t="s">
        <v>14</v>
      </c>
      <c r="J18" s="1" t="s">
        <v>15</v>
      </c>
    </row>
    <row r="19" spans="1:10" ht="50.1" customHeight="1" x14ac:dyDescent="0.25">
      <c r="B19" s="1">
        <v>33.51</v>
      </c>
      <c r="C19" s="1">
        <v>1</v>
      </c>
      <c r="D19" s="5" t="s">
        <v>78</v>
      </c>
      <c r="E19" s="1" t="s">
        <v>79</v>
      </c>
      <c r="F19" s="2" t="s">
        <v>80</v>
      </c>
      <c r="G19" s="3"/>
      <c r="H19" s="1">
        <v>16729016</v>
      </c>
      <c r="I19" s="1" t="s">
        <v>14</v>
      </c>
      <c r="J19" s="1" t="s">
        <v>53</v>
      </c>
    </row>
    <row r="20" spans="1:10" ht="50.1" customHeight="1" x14ac:dyDescent="0.25">
      <c r="B20" s="1">
        <v>29.99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16729016</v>
      </c>
      <c r="I20" s="1" t="s">
        <v>14</v>
      </c>
      <c r="J20" s="1" t="s">
        <v>15</v>
      </c>
    </row>
    <row r="21" spans="1:10" ht="50.1" customHeight="1" x14ac:dyDescent="0.25">
      <c r="B21" s="1">
        <v>29.9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16729016</v>
      </c>
      <c r="I21" s="1" t="s">
        <v>14</v>
      </c>
      <c r="J21" s="1" t="s">
        <v>15</v>
      </c>
    </row>
    <row r="22" spans="1:10" ht="50.1" customHeight="1" x14ac:dyDescent="0.25">
      <c r="B22" s="1">
        <v>27.88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16729016</v>
      </c>
      <c r="I22" s="1" t="s">
        <v>14</v>
      </c>
      <c r="J22" s="1" t="s">
        <v>15</v>
      </c>
    </row>
    <row r="23" spans="1:10" ht="50.1" customHeight="1" x14ac:dyDescent="0.25">
      <c r="B23" s="1">
        <v>17.440000000000001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16729016</v>
      </c>
      <c r="I23" s="1" t="s">
        <v>14</v>
      </c>
      <c r="J23" s="1" t="s">
        <v>15</v>
      </c>
    </row>
    <row r="24" spans="1:10" x14ac:dyDescent="0.25">
      <c r="A24" s="6"/>
      <c r="B24" s="7" t="s">
        <v>97</v>
      </c>
    </row>
    <row r="25" spans="1:10" x14ac:dyDescent="0.25">
      <c r="A25" s="6" t="s">
        <v>98</v>
      </c>
      <c r="B25" s="8">
        <f>SUM(B2:B23)*4.77</f>
        <v>10774.237500000001</v>
      </c>
    </row>
    <row r="26" spans="1:10" x14ac:dyDescent="0.25">
      <c r="A26" s="6" t="s">
        <v>99</v>
      </c>
      <c r="B26" s="9">
        <f>B25*0.25</f>
        <v>2693.5593750000003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2025-01-22T09:40:13Z</dcterms:modified>
  <cp:category/>
</cp:coreProperties>
</file>