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4\114\GOTOWE PALETY BOXY\PALETY\1674062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5" i="1" l="1"/>
  <c r="B16" i="1" s="1"/>
</calcChain>
</file>

<file path=xl/sharedStrings.xml><?xml version="1.0" encoding="utf-8"?>
<sst xmlns="http://schemas.openxmlformats.org/spreadsheetml/2006/main" count="85" uniqueCount="63">
  <si>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</si>
  <si>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</si>
  <si>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</si>
  <si>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</si>
  <si>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</si>
  <si>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</si>
  <si>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</si>
  <si>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</si>
  <si>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</si>
  <si>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</si>
  <si>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dreame L10s Ultra Robot Vacuum Cleaner with Mop, 5300Pa Robot Vacuum Cleaner Self Cleaning, Lidar Navigation, Dual Rotary Mopping, 3D Obstacle Detection, Robotic Vacuum for Hard Floor&amp;Carpet</t>
  </si>
  <si>
    <t>LPNHE913990606</t>
  </si>
  <si>
    <t>B0BG38TGXK</t>
  </si>
  <si>
    <t>6973734681132</t>
  </si>
  <si>
    <t>spL01o15il8</t>
  </si>
  <si>
    <t>Kitchen</t>
  </si>
  <si>
    <t>Melitta Purista - w pełni automatyczny ekspres do kawy z ulubioną funkcją kawy, z mechanizmem mielącym i 5-stopniowym regulowanym stopniem mielenia, do kawy i espresso, srebrny/czarny srebro ekspres do kawy</t>
  </si>
  <si>
    <t>LPNHE912893754</t>
  </si>
  <si>
    <t>B07TWRKXCF</t>
  </si>
  <si>
    <t>4006508221608</t>
  </si>
  <si>
    <t>Urządzenie do czyszczenia dywanów BISSELL ProHeat 2X Revolution, 1858N</t>
  </si>
  <si>
    <t>LPNHF002700040</t>
  </si>
  <si>
    <t>B073WY1XVL</t>
  </si>
  <si>
    <t>0011120231977</t>
  </si>
  <si>
    <t>Miele NULL ‎Complete C3 Cat &amp; Dog PowerLine Odkurzacz Podłogowy, 890 W, 4,5 L, Bordowy</t>
  </si>
  <si>
    <t>LPNHE914087405</t>
  </si>
  <si>
    <t>B0748M7DNT</t>
  </si>
  <si>
    <t>4002515824573</t>
  </si>
  <si>
    <t>Bosch Odkurzacz Pionowy Bezprzewodowy BBH3ALL28 Flexxo, 28 V, Srebrny</t>
  </si>
  <si>
    <t>LPNHE912893733</t>
  </si>
  <si>
    <t>B09HHGHF4S</t>
  </si>
  <si>
    <t>4242005278473</t>
  </si>
  <si>
    <t>COSORI Reiskocher &amp; Dampfgarer mit Keramik-Innentopf und Fuzzy Logic, 50 Rezepte, 1,8L Fassungsvermögen für 1-10 Personen, Multikocher mit 17 Funktionen, Wärmer, Timer, LED-Anzeige - Schwarz</t>
  </si>
  <si>
    <t>LPNHE913096625</t>
  </si>
  <si>
    <t>B0BZY2HGW1</t>
  </si>
  <si>
    <t>0810123670345</t>
  </si>
  <si>
    <t>Russell Hobbs Good-to-Go 6.5L Electric Multicooker - 8 Digital functions Sear, Slow Cook, Steam, Boil, Keep warm &amp; Roast, Cast aluminium housing, Glass lid, Dishwasher safe parts, 750W, Black, 28270</t>
  </si>
  <si>
    <t>LPNHE921085550</t>
  </si>
  <si>
    <t>B096Y9XNLF</t>
  </si>
  <si>
    <t>5038061135053</t>
  </si>
  <si>
    <t>Tower T17088 Vortx 9L Dual Basket Air Fryer with Smart Finish, 2600W, Black</t>
  </si>
  <si>
    <t>LPNHE913990616</t>
  </si>
  <si>
    <t>B09GBDY9D6</t>
  </si>
  <si>
    <t>5056462312996</t>
  </si>
  <si>
    <t>ALICIA DELONGHI EMKP 21.B</t>
  </si>
  <si>
    <t>LPNHE895577291</t>
  </si>
  <si>
    <t>B00GDZU5OW</t>
  </si>
  <si>
    <t>8004399327214</t>
  </si>
  <si>
    <t>H.Koenig 2 w 1 KREP56 Odwracalna płyta naleśnikowa,Mini naleśniki,Naleśniki,Termostat Regulowany do 230°,Powłoka nieprzywierająca,1500W</t>
  </si>
  <si>
    <t>LPNHE915807630</t>
  </si>
  <si>
    <t>B09YDMSY9R</t>
  </si>
  <si>
    <t>3701335303787</t>
  </si>
  <si>
    <t>TEFAL CM340811 Ekspres do kawy na 6 filizanek czarny / stal nierdzewna</t>
  </si>
  <si>
    <t>LPNHE905131670</t>
  </si>
  <si>
    <t>B00MNBQ15W</t>
  </si>
  <si>
    <t>3016661144967</t>
  </si>
  <si>
    <t>Rowenta ZR005801 zestaw zastępczy do czyszczenia i parowania</t>
  </si>
  <si>
    <t>LPNHE915900036</t>
  </si>
  <si>
    <t>B01DUUKSWQ</t>
  </si>
  <si>
    <t>3221613016005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</si>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</sst>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2857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238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57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 editAs="oneCell">
    <xdr:from>
      <xdr:col>0</xdr:col>
      <xdr:colOff>47625</xdr:colOff>
      <xdr:row>1</xdr:row>
      <xdr:rowOff>66675</xdr:rowOff>
    </xdr:from>
    <xdr:to>
      <xdr:col>0</xdr:col>
      <xdr:colOff>493395</xdr:colOff>
      <xdr:row>1</xdr:row>
      <xdr:rowOff>570230</xdr:rowOff>
    </xdr:to>
    <xdr:pic>
      <xdr:nvPicPr>
        <xdr:cNvPr id="12" name="Obraz 11" descr="dreame L10s Ultra Robot Vacuum Cleaner with Mop, 5300Pa Robot Vacuum  Cleaner Self Cleaning, Lidar Navigation, Dual Rotary Mopping, 3D Obstacle  Detection, Robotic Vacuum for Hard Floor&amp;Carpet : Amazon.co.uk: Home &amp;  Kitchen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7175"/>
          <a:ext cx="445770" cy="503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Miele+NULL+%E2%80%8EComplete+C3+Cat+%26+Dog+PowerLine+Odkurzacz+Pod%C5%82ogowy%2C+890+W%2C+4%2C5+L%2C+Bordowy" TargetMode="External"/><Relationship Id="rId13" Type="http://schemas.openxmlformats.org/officeDocument/2006/relationships/hyperlink" Target="https://www.google.pl/search?q=B096Y9XNLF" TargetMode="External"/><Relationship Id="rId18" Type="http://schemas.openxmlformats.org/officeDocument/2006/relationships/hyperlink" Target="https://www.google.pl/search?q=ALICIA+DELONGHI+EMKP+21.B" TargetMode="External"/><Relationship Id="rId3" Type="http://schemas.openxmlformats.org/officeDocument/2006/relationships/hyperlink" Target="https://www.google.pl/search?q=B07TWRKXCF" TargetMode="External"/><Relationship Id="rId21" Type="http://schemas.openxmlformats.org/officeDocument/2006/relationships/hyperlink" Target="https://www.google.pl/search?q=B00MNBQ15W" TargetMode="External"/><Relationship Id="rId7" Type="http://schemas.openxmlformats.org/officeDocument/2006/relationships/hyperlink" Target="https://www.google.pl/search?q=B0748M7DNT" TargetMode="External"/><Relationship Id="rId12" Type="http://schemas.openxmlformats.org/officeDocument/2006/relationships/hyperlink" Target="https://www.google.pl/search?q=COSORI+Reiskocher+%26+Dampfgarer+mit+Keramik-Innentopf+und+Fuzzy+Logic%2C+50+Rezepte%2C+1%2C8L+Fassungsverm%C3%B6gen+f%C3%BCr+1-10+Personen%2C+Multikocher+mit+17+Funktionen%2C+W%C3%A4rmer%2C+Timer%2C+LED-Anzeige+-+Schwarz" TargetMode="External"/><Relationship Id="rId17" Type="http://schemas.openxmlformats.org/officeDocument/2006/relationships/hyperlink" Target="https://www.google.pl/search?q=B00GDZU5OW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google.pl/search?q=dreame+L10s+Ultra+Robot+Vacuum+Cleaner+with+Mop%2C+5300Pa+Robot+Vacuum+Cleaner+Self+Cleaning%2C+Lidar+Navigation%2C+Dual+Rotary+Mopping%2C+3D+Obstacle+Detection%2C+Robotic+Vacuum+for+Hard+Floor%26Carpet" TargetMode="External"/><Relationship Id="rId16" Type="http://schemas.openxmlformats.org/officeDocument/2006/relationships/hyperlink" Target="https://www.google.pl/search?q=Tower+T17088+Vortx+9L+Dual+Basket+Air+Fryer+with+Smart+Finish%2C+2600W%2C+Black" TargetMode="External"/><Relationship Id="rId20" Type="http://schemas.openxmlformats.org/officeDocument/2006/relationships/hyperlink" Target="https://www.google.pl/search?q=H.Koenig+2+w+1+KREP56+Odwracalna+p%C5%82yta+nale%C5%9Bnikowa%2CMini+nale%C5%9Bniki%2CNale%C5%9Bniki%2CTermostat+Regulowany+do+230%C2%B0%2CPow%C5%82oka+nieprzywieraj%C4%85ca%2C1500W" TargetMode="External"/><Relationship Id="rId1" Type="http://schemas.openxmlformats.org/officeDocument/2006/relationships/hyperlink" Target="https://www.google.pl/search?q=B0BG38TGXK" TargetMode="External"/><Relationship Id="rId6" Type="http://schemas.openxmlformats.org/officeDocument/2006/relationships/hyperlink" Target="https://www.google.pl/search?q=Urz%C4%85dzenie+do+czyszczenia+dywan%C3%B3w+BISSELL+ProHeat+2X+Revolution%2C+1858N" TargetMode="External"/><Relationship Id="rId11" Type="http://schemas.openxmlformats.org/officeDocument/2006/relationships/hyperlink" Target="https://www.google.pl/search?q=B0BZY2HGW1" TargetMode="External"/><Relationship Id="rId24" Type="http://schemas.openxmlformats.org/officeDocument/2006/relationships/hyperlink" Target="https://www.google.pl/search?q=Rowenta+ZR005801+zestaw+zast%C4%99pczy+do+czyszczenia+i+parowania" TargetMode="External"/><Relationship Id="rId5" Type="http://schemas.openxmlformats.org/officeDocument/2006/relationships/hyperlink" Target="https://www.google.pl/search?q=B073WY1XVL" TargetMode="External"/><Relationship Id="rId15" Type="http://schemas.openxmlformats.org/officeDocument/2006/relationships/hyperlink" Target="https://www.google.pl/search?q=B09GBDY9D6" TargetMode="External"/><Relationship Id="rId23" Type="http://schemas.openxmlformats.org/officeDocument/2006/relationships/hyperlink" Target="https://www.google.pl/search?q=B01DUUKSWQ" TargetMode="External"/><Relationship Id="rId10" Type="http://schemas.openxmlformats.org/officeDocument/2006/relationships/hyperlink" Target="https://www.google.pl/search?q=Bosch+Odkurzacz+Pionowy+Bezprzewodowy+BBH3ALL28+Flexxo%2C+28+V%2C+Srebrny" TargetMode="External"/><Relationship Id="rId19" Type="http://schemas.openxmlformats.org/officeDocument/2006/relationships/hyperlink" Target="https://www.google.pl/search?q=B09YDMSY9R" TargetMode="External"/><Relationship Id="rId4" Type="http://schemas.openxmlformats.org/officeDocument/2006/relationships/hyperlink" Target="https://www.google.pl/search?q=Melitta+Purista+-+w+pe%C5%82ni+automatyczny+ekspres+do+kawy+z+ulubion%C4%85+funkcj%C4%85+kawy%2C+z+mechanizmem+miel%C4%85cym+i+5-stopniowym+regulowanym+stopniem+mielenia%2C+do+kawy+i+espresso%2C+srebrny%2Fczarny+srebro+ekspres+do+kawy" TargetMode="External"/><Relationship Id="rId9" Type="http://schemas.openxmlformats.org/officeDocument/2006/relationships/hyperlink" Target="https://www.google.pl/search?q=B09HHGHF4S" TargetMode="External"/><Relationship Id="rId14" Type="http://schemas.openxmlformats.org/officeDocument/2006/relationships/hyperlink" Target="https://www.google.pl/search?q=Russell+Hobbs+Good-to-Go+6.5L+Electric+Multicooker+-+8+Digital+functions+Sear%2C+Slow+Cook%2C+Steam%2C+Boil%2C+Keep+warm+%26+Roast%2C+Cast+aluminium+housing%2C+Glass+lid%2C+Dishwasher+safe+parts%2C+750W%2C+Black%2C+28270" TargetMode="External"/><Relationship Id="rId22" Type="http://schemas.openxmlformats.org/officeDocument/2006/relationships/hyperlink" Target="https://www.google.pl/search?q=TEFAL+CM340811+Ekspres+do+kawy+na+6+filizanek+czarny+%2F+stal+nierdzew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978.59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16740624</v>
      </c>
      <c r="I2" s="1" t="s">
        <v>14</v>
      </c>
      <c r="J2" s="1" t="s">
        <v>15</v>
      </c>
    </row>
    <row r="3" spans="1:10" ht="50.1" customHeight="1" x14ac:dyDescent="0.25">
      <c r="B3" s="1">
        <v>572.73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16740624</v>
      </c>
      <c r="I3" s="1" t="s">
        <v>14</v>
      </c>
      <c r="J3" s="1" t="s">
        <v>15</v>
      </c>
    </row>
    <row r="4" spans="1:10" ht="50.1" customHeight="1" x14ac:dyDescent="0.25">
      <c r="B4" s="1">
        <v>360.93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16740624</v>
      </c>
      <c r="I4" s="1" t="s">
        <v>14</v>
      </c>
      <c r="J4" s="1" t="s">
        <v>15</v>
      </c>
    </row>
    <row r="5" spans="1:10" ht="50.1" customHeight="1" x14ac:dyDescent="0.25">
      <c r="B5" s="1">
        <v>356.07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16740624</v>
      </c>
      <c r="I5" s="1" t="s">
        <v>14</v>
      </c>
      <c r="J5" s="1" t="s">
        <v>15</v>
      </c>
    </row>
    <row r="6" spans="1:10" ht="50.1" customHeight="1" x14ac:dyDescent="0.25">
      <c r="B6" s="1">
        <v>250.7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16740624</v>
      </c>
      <c r="I6" s="1" t="s">
        <v>14</v>
      </c>
      <c r="J6" s="1" t="s">
        <v>15</v>
      </c>
    </row>
    <row r="7" spans="1:10" ht="50.1" customHeight="1" x14ac:dyDescent="0.25">
      <c r="B7" s="1">
        <v>119.99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16740624</v>
      </c>
      <c r="I7" s="1" t="s">
        <v>14</v>
      </c>
      <c r="J7" s="1" t="s">
        <v>15</v>
      </c>
    </row>
    <row r="8" spans="1:10" ht="50.1" customHeight="1" x14ac:dyDescent="0.25">
      <c r="B8" s="1">
        <v>100.41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16740624</v>
      </c>
      <c r="I8" s="1" t="s">
        <v>14</v>
      </c>
      <c r="J8" s="1" t="s">
        <v>15</v>
      </c>
    </row>
    <row r="9" spans="1:10" ht="50.1" customHeight="1" x14ac:dyDescent="0.25">
      <c r="B9" s="1">
        <v>94.95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16740624</v>
      </c>
      <c r="I9" s="1" t="s">
        <v>14</v>
      </c>
      <c r="J9" s="1" t="s">
        <v>15</v>
      </c>
    </row>
    <row r="10" spans="1:10" ht="50.1" customHeight="1" x14ac:dyDescent="0.25">
      <c r="B10" s="1">
        <v>69.48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16740624</v>
      </c>
      <c r="I10" s="1" t="s">
        <v>14</v>
      </c>
      <c r="J10" s="1" t="s">
        <v>15</v>
      </c>
    </row>
    <row r="11" spans="1:10" ht="50.1" customHeight="1" x14ac:dyDescent="0.25">
      <c r="B11" s="1">
        <v>49.14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16740624</v>
      </c>
      <c r="I11" s="1" t="s">
        <v>14</v>
      </c>
      <c r="J11" s="1" t="s">
        <v>15</v>
      </c>
    </row>
    <row r="12" spans="1:10" ht="50.1" customHeight="1" x14ac:dyDescent="0.25">
      <c r="B12" s="1">
        <v>23.99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16740624</v>
      </c>
      <c r="I12" s="1" t="s">
        <v>14</v>
      </c>
      <c r="J12" s="1" t="s">
        <v>15</v>
      </c>
    </row>
    <row r="13" spans="1:10" ht="50.1" customHeight="1" x14ac:dyDescent="0.25">
      <c r="B13" s="1">
        <v>19.899999999999999</v>
      </c>
      <c r="C13" s="1">
        <v>1</v>
      </c>
      <c r="D13" s="5" t="s">
        <v>56</v>
      </c>
      <c r="E13" s="1" t="s">
        <v>57</v>
      </c>
      <c r="F13" s="2" t="s">
        <v>58</v>
      </c>
      <c r="G13" s="3" t="s">
        <v>59</v>
      </c>
      <c r="H13" s="1">
        <v>16740624</v>
      </c>
      <c r="I13" s="1" t="s">
        <v>14</v>
      </c>
      <c r="J13" s="1" t="s">
        <v>15</v>
      </c>
    </row>
    <row r="14" spans="1:10" x14ac:dyDescent="0.25">
      <c r="A14" s="6"/>
      <c r="B14" s="7" t="s">
        <v>60</v>
      </c>
    </row>
    <row r="15" spans="1:10" x14ac:dyDescent="0.25">
      <c r="A15" s="6" t="s">
        <v>61</v>
      </c>
      <c r="B15" s="8">
        <f>SUM(B2:B13)*4.77</f>
        <v>14295.117599999994</v>
      </c>
    </row>
    <row r="16" spans="1:10" x14ac:dyDescent="0.25">
      <c r="A16" s="6" t="s">
        <v>62</v>
      </c>
      <c r="B16" s="9">
        <f>B15*0.25</f>
        <v>3573.7793999999985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</hyperlinks>
  <pageMargins left="0.7" right="0.7" top="0.75" bottom="0.75" header="0.3" footer="0.3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2025-02-05T16:22:08Z</dcterms:created>
  <dcterms:modified xsi:type="dcterms:W3CDTF">2025-02-10T18:13:02Z</dcterms:modified>
  <cp:category/>
</cp:coreProperties>
</file>