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76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  <c r="B22" i="1"/>
</calcChain>
</file>

<file path=xl/sharedStrings.xml><?xml version="1.0" encoding="utf-8"?>
<sst xmlns="http://schemas.openxmlformats.org/spreadsheetml/2006/main" count="121" uniqueCount="82">
  <si>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</si>
  <si>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</si>
  <si>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</si>
  <si>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</si>
  <si>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</si>
  <si>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</si>
  <si>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</si>
  <si>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</si>
  <si>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</si>
  <si>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</si>
  <si>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Krups Młynek do kawy do ziaren espresso, ze spieniaczem do mleka, garnek ze stali nierdzewnej, ekspres do kawy, profesjonalny srebrny Dzbanek na mleko wchodzi w zakres dostawy</t>
  </si>
  <si>
    <t>LPNHE914283913</t>
  </si>
  <si>
    <t>B07Q1YW9QC</t>
  </si>
  <si>
    <t>3700342440980</t>
  </si>
  <si>
    <t>spL01o16K5i</t>
  </si>
  <si>
    <t>Kitchen</t>
  </si>
  <si>
    <t>Roomba Combo® i5+ robot odkurzająco-mopujuący ze stacją Clean Base z funkcją automatycznego usuwania brudu</t>
  </si>
  <si>
    <t>LPNHE914283932</t>
  </si>
  <si>
    <t>B0CD281WS9</t>
  </si>
  <si>
    <t>5060944996727</t>
  </si>
  <si>
    <t>Krups Yy8135Fd Ekspres do Kawy, Czarny, 1450 WW 230 VV</t>
  </si>
  <si>
    <t>LPNHE912985738</t>
  </si>
  <si>
    <t>B00OCGDIAM</t>
  </si>
  <si>
    <t>3700342417531</t>
  </si>
  <si>
    <t>Ninja Foodi MAX Multi Cooker ze Smart pokrywką, 7,5 l, 14 funkcji gotowania, frytkownica beztłuszczowa, szybkowar, wolnowar, grill i więcej, zawiera sondę, ze stali nierdzewnej, OL750EU 14 w 1 Stal nierdzewna</t>
  </si>
  <si>
    <t>LPNHE921087098</t>
  </si>
  <si>
    <t>B09N3VQBMX</t>
  </si>
  <si>
    <t>0622356245050</t>
  </si>
  <si>
    <t>De'Longhi Magnifica S, Automatyczny Ekspres do Kawy Ziarnistej, do Zaparzania Espresso i Cappuccino, ECAM22.110.B, Czarny</t>
  </si>
  <si>
    <t>LPNHE921087074</t>
  </si>
  <si>
    <t>B00400OMU0</t>
  </si>
  <si>
    <t>8004399325050</t>
  </si>
  <si>
    <t>De'Longhi Magnifica S Ekspres do Kawy, Czarny, 1450W 240V Czarny - model 2023</t>
  </si>
  <si>
    <t>LPNHE921087062</t>
  </si>
  <si>
    <t>B0BWSFGQ49</t>
  </si>
  <si>
    <t>8004399027084</t>
  </si>
  <si>
    <t>Nespresso Gran Lattissima Ekspres do Kawy, Biały, 1400W 240V</t>
  </si>
  <si>
    <t>LPNHE927048331</t>
  </si>
  <si>
    <t>B0B8D8S7PB</t>
  </si>
  <si>
    <t>8004399024373</t>
  </si>
  <si>
    <t>Ninja CREAMi Deluxe Maszyna do lodów i deserów z 3 tacami, 10 funkcji, robi lody, gelato, sorbety, mrożony jogurt, koktajle mleczne i nie tylko, opcja smakowa 2 w 1, srebrna, NC501EU CREAMi Deluxe Czarny/Srebrny</t>
  </si>
  <si>
    <t>LPNHE914087926</t>
  </si>
  <si>
    <t>B0CVHHJ18D</t>
  </si>
  <si>
    <t>0622356283076</t>
  </si>
  <si>
    <t>Nespresso Krups Nespresso ekspres do kawy w kapsułkach, ekspres do kawy espresso, 4 możliwe rozmiary filiżanek, espresso Gran Lungo, 3 rozmiary kapsułek, stylowy design, Vertuo Next YY4299FD</t>
  </si>
  <si>
    <t>LPNHE914283909</t>
  </si>
  <si>
    <t>B0BQMXPD1L</t>
  </si>
  <si>
    <t>3700342442120</t>
  </si>
  <si>
    <t>Ninja Foodi Dual Zone Cyfrowa frytkownica beztłuszczowa z 2 szufladami, 7,6 l, smażenie bez oleju, 6 w 1, kosz z powłoką nieprzywierającą nadający sie do zmywarki, na 4-6 porcji, czarna, AF300EU Podwójna szuflada 7.6L Czarny</t>
  </si>
  <si>
    <t>LPNHE921087110</t>
  </si>
  <si>
    <t>B08GC1QZ5W</t>
  </si>
  <si>
    <t>0622356239561</t>
  </si>
  <si>
    <t>LPNHE921087111</t>
  </si>
  <si>
    <t>LPNHE921087099</t>
  </si>
  <si>
    <t>Ekspres do kawy Nespresso Krups Citiz Srebrny Ekspres do kawy na kapsułki YY4118FD</t>
  </si>
  <si>
    <t>LPNHE927048340</t>
  </si>
  <si>
    <t>B07N2X7FRR</t>
  </si>
  <si>
    <t>3700342440034</t>
  </si>
  <si>
    <t>Tefal ActiFry Extra Frytkownica Beztłuszczowa, Czarny, 1,2kg</t>
  </si>
  <si>
    <t>LPNHE914283907</t>
  </si>
  <si>
    <t>B08755429T</t>
  </si>
  <si>
    <t>3045380017641</t>
  </si>
  <si>
    <t>SHARP YC-MG02ES Kuchenka mikrofalowa, 20 l, z funkcją grillowania, programem rozmrażania, 11 poziomów mocy, funkcja timera, płyta obrotowa w zestawie Kuchenka mikrofalowa z grillem Szary</t>
  </si>
  <si>
    <t>LPNHE921087112</t>
  </si>
  <si>
    <t>B07GJW7H7D</t>
  </si>
  <si>
    <t>4974019966502</t>
  </si>
  <si>
    <t>Major Appliances</t>
  </si>
  <si>
    <t>Moulinex Easy Force Wielofunkcyjny robot kuchenny, 800 W, 25 funkcji, 2 prędkości + puls, 6 akcesoriów, w tym 1 blender w zestawie, kompaktowy FP247810, Night Blue</t>
  </si>
  <si>
    <t>LPNHE914283908</t>
  </si>
  <si>
    <t>B0CVXW613L</t>
  </si>
  <si>
    <t>3016667292020</t>
  </si>
  <si>
    <t>Ariete Vintage Filter beige kremowy/beżowy</t>
  </si>
  <si>
    <t>LPNHE924069847</t>
  </si>
  <si>
    <t>B01F8TYA12</t>
  </si>
  <si>
    <t>8003705114135</t>
  </si>
  <si>
    <t>Senya SYBF-CM013-C ekspres do herbaty, 1400, stal nierdzewna, kremowy</t>
  </si>
  <si>
    <t>LPNHE924406478</t>
  </si>
  <si>
    <t>B07GRHBPY9</t>
  </si>
  <si>
    <t>3760256510759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</si>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</sst>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42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524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857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66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048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8D8S7PB" TargetMode="External"/><Relationship Id="rId18" Type="http://schemas.openxmlformats.org/officeDocument/2006/relationships/hyperlink" Target="https://www.google.pl/search?q=Nespresso+Krups+Nespresso+ekspres+do+kawy+w+kapsu%C5%82kach%2C+ekspres+do+kawy+espresso%2C+4+mo%C5%BCliwe+rozmiary+fili%C5%BCanek%2C+espresso+Gran+Lungo%2C+3+rozmiary+kapsu%C5%82ek%2C+stylowy+design%2C+Vertuo+Next+YY4299FD" TargetMode="External"/><Relationship Id="rId26" Type="http://schemas.openxmlformats.org/officeDocument/2006/relationships/hyperlink" Target="https://www.google.pl/search?q=Ekspres+do+kawy+Nespresso+Krups+Citiz+Srebrny+Ekspres+do+kawy+na+kapsu%C5%82ki+YY4118FD" TargetMode="External"/><Relationship Id="rId21" Type="http://schemas.openxmlformats.org/officeDocument/2006/relationships/hyperlink" Target="https://www.google.pl/search?q=B08GC1QZ5W" TargetMode="External"/><Relationship Id="rId34" Type="http://schemas.openxmlformats.org/officeDocument/2006/relationships/hyperlink" Target="https://www.google.pl/search?q=Ariete+Vintage+Filter+beige+kremowy%2Fbe%C5%BCowy" TargetMode="External"/><Relationship Id="rId7" Type="http://schemas.openxmlformats.org/officeDocument/2006/relationships/hyperlink" Target="https://www.google.pl/search?q=B09N3VQBMX" TargetMode="External"/><Relationship Id="rId12" Type="http://schemas.openxmlformats.org/officeDocument/2006/relationships/hyperlink" Target="https://www.google.pl/search?q=De%27Longhi+Magnifica+S+Ekspres+do+Kawy%2C+Czarny%2C+1450W+240V+Czarny+-+model+2023" TargetMode="External"/><Relationship Id="rId17" Type="http://schemas.openxmlformats.org/officeDocument/2006/relationships/hyperlink" Target="https://www.google.pl/search?q=B0BQMXPD1L" TargetMode="External"/><Relationship Id="rId25" Type="http://schemas.openxmlformats.org/officeDocument/2006/relationships/hyperlink" Target="https://www.google.pl/search?q=B07N2X7FRR" TargetMode="External"/><Relationship Id="rId33" Type="http://schemas.openxmlformats.org/officeDocument/2006/relationships/hyperlink" Target="https://www.google.pl/search?q=B01F8TYA12" TargetMode="External"/><Relationship Id="rId2" Type="http://schemas.openxmlformats.org/officeDocument/2006/relationships/hyperlink" Target="https://www.google.pl/search?q=Krups+M%C5%82ynek+do+kawy+do+ziaren+espresso%2C+ze+spieniaczem+do+mleka%2C+garnek+ze+stali+nierdzewnej%2C+ekspres+do+kawy%2C+profesjonalny+srebrny+Dzbanek+na+mleko+wchodzi+w+zakres+dostawy" TargetMode="External"/><Relationship Id="rId16" Type="http://schemas.openxmlformats.org/officeDocument/2006/relationships/hyperlink" Target="https://www.google.pl/search?q=Ninja+CREAMi+Deluxe+Maszyna+do+lod%C3%B3w+i+deser%C3%B3w+z+3+tacami%2C+10+funkcji%2C+robi+lody%2C+gelato%2C+sorbety%2C+mro%C5%BCony+jogurt%2C+koktajle+mleczne+i+nie+tylko%2C+opcja+smakowa+2+w+1%2C+srebrna%2C+NC501EU+CREAMi+Deluxe+Czarny%2FSrebrny" TargetMode="External"/><Relationship Id="rId20" Type="http://schemas.openxmlformats.org/officeDocument/2006/relationships/hyperlink" Target="https://www.google.pl/search?q=Ninja+Foodi+Dual+Zone+Cyfrowa+frytkownica+bezt%C5%82uszczowa+z+2+szufladami%2C+7%2C6+l%2C+sma%C5%BCenie+bez+oleju%2C+6+w+1%2C+kosz+z+pow%C5%82ok%C4%85+nieprzywieraj%C4%85c%C4%85+nadaj%C4%85cy+sie+do+zmywarki%2C+na+4-6+porcji%2C+czarna%2C+AF300EU+Podw%C3%B3jna+szuflada+7.6L+Czarny" TargetMode="External"/><Relationship Id="rId29" Type="http://schemas.openxmlformats.org/officeDocument/2006/relationships/hyperlink" Target="https://www.google.pl/search?q=B07GJW7H7D" TargetMode="External"/><Relationship Id="rId1" Type="http://schemas.openxmlformats.org/officeDocument/2006/relationships/hyperlink" Target="https://www.google.pl/search?q=B07Q1YW9QC" TargetMode="External"/><Relationship Id="rId6" Type="http://schemas.openxmlformats.org/officeDocument/2006/relationships/hyperlink" Target="https://www.google.pl/search?q=Krups+Yy8135Fd+Ekspres+do+Kawy%2C+Czarny%2C+1450+WW+230+VV" TargetMode="External"/><Relationship Id="rId11" Type="http://schemas.openxmlformats.org/officeDocument/2006/relationships/hyperlink" Target="https://www.google.pl/search?q=B0BWSFGQ49" TargetMode="External"/><Relationship Id="rId24" Type="http://schemas.openxmlformats.org/officeDocument/2006/relationships/hyperlink" Target="https://www.google.pl/search?q=Ninja+Foodi+Dual+Zone+Cyfrowa+frytkownica+bezt%C5%82uszczowa+z+2+szufladami%2C+7%2C6+l%2C+sma%C5%BCenie+bez+oleju%2C+6+w+1%2C+kosz+z+pow%C5%82ok%C4%85+nieprzywieraj%C4%85c%C4%85+nadaj%C4%85cy+sie+do+zmywarki%2C+na+4-6+porcji%2C+czarna%2C+AF300EU+Podw%C3%B3jna+szuflada+7.6L+Czarny" TargetMode="External"/><Relationship Id="rId32" Type="http://schemas.openxmlformats.org/officeDocument/2006/relationships/hyperlink" Target="https://www.google.pl/search?q=Moulinex+Easy+Force+Wielofunkcyjny+robot+kuchenny%2C+800+W%2C+25+funkcji%2C+2+pr%C4%99dko%C5%9Bci+%2B+puls%2C+6+akcesori%C3%B3w%2C+w+tym+1+blender+w+zestawie%2C+kompaktowy+FP247810%2C+Night+Blue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google.pl/search?q=B00OCGDIAM" TargetMode="External"/><Relationship Id="rId15" Type="http://schemas.openxmlformats.org/officeDocument/2006/relationships/hyperlink" Target="https://www.google.pl/search?q=B0CVHHJ18D" TargetMode="External"/><Relationship Id="rId23" Type="http://schemas.openxmlformats.org/officeDocument/2006/relationships/hyperlink" Target="https://www.google.pl/search?q=B08GC1QZ5W" TargetMode="External"/><Relationship Id="rId28" Type="http://schemas.openxmlformats.org/officeDocument/2006/relationships/hyperlink" Target="https://www.google.pl/search?q=Tefal+ActiFry+Extra+Frytkownica+Bezt%C5%82uszczowa%2C+Czarny%2C+1%2C2kg" TargetMode="External"/><Relationship Id="rId36" Type="http://schemas.openxmlformats.org/officeDocument/2006/relationships/hyperlink" Target="https://www.google.pl/search?q=Senya+SYBF-CM013-C+ekspres+do+herbaty%2C+1400%2C+stal+nierdzewna%2C+kremowy" TargetMode="External"/><Relationship Id="rId10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19" Type="http://schemas.openxmlformats.org/officeDocument/2006/relationships/hyperlink" Target="https://www.google.pl/search?q=B08GC1QZ5W" TargetMode="External"/><Relationship Id="rId31" Type="http://schemas.openxmlformats.org/officeDocument/2006/relationships/hyperlink" Target="https://www.google.pl/search?q=B0CVXW613L" TargetMode="External"/><Relationship Id="rId4" Type="http://schemas.openxmlformats.org/officeDocument/2006/relationships/hyperlink" Target="https://www.google.pl/search?q=Roomba+Combo%C2%AE+i5%2B+robot+odkurzaj%C4%85co-mopuju%C4%85cy+ze+stacj%C4%85+Clean+Base+z+funkcj%C4%85+automatycznego+usuwania+brudu" TargetMode="External"/><Relationship Id="rId9" Type="http://schemas.openxmlformats.org/officeDocument/2006/relationships/hyperlink" Target="https://www.google.pl/search?q=B00400OMU0" TargetMode="External"/><Relationship Id="rId14" Type="http://schemas.openxmlformats.org/officeDocument/2006/relationships/hyperlink" Target="https://www.google.pl/search?q=Nespresso+Gran+Lattissima+Ekspres+do+Kawy%2C+Bia%C5%82y%2C+1400W+240V" TargetMode="External"/><Relationship Id="rId22" Type="http://schemas.openxmlformats.org/officeDocument/2006/relationships/hyperlink" Target="https://www.google.pl/search?q=Ninja+Foodi+Dual+Zone+Cyfrowa+frytkownica+bezt%C5%82uszczowa+z+2+szufladami%2C+7%2C6+l%2C+sma%C5%BCenie+bez+oleju%2C+6+w+1%2C+kosz+z+pow%C5%82ok%C4%85+nieprzywieraj%C4%85c%C4%85+nadaj%C4%85cy+sie+do+zmywarki%2C+na+4-6+porcji%2C+czarna%2C+AF300EU+Podw%C3%B3jna+szuflada+7.6L+Czarny" TargetMode="External"/><Relationship Id="rId27" Type="http://schemas.openxmlformats.org/officeDocument/2006/relationships/hyperlink" Target="https://www.google.pl/search?q=B08755429T" TargetMode="External"/><Relationship Id="rId30" Type="http://schemas.openxmlformats.org/officeDocument/2006/relationships/hyperlink" Target="https://www.google.pl/search?q=SHARP+YC-MG02ES+Kuchenka+mikrofalowa%2C+20+l%2C+z+funkcj%C4%85+grillowania%2C+programem+rozmra%C5%BCania%2C+11+poziom%C3%B3w+mocy%2C+funkcja+timera%2C+p%C5%82yta+obrotowa+w+zestawie+Kuchenka+mikrofalowa+z+grillem+Szary" TargetMode="External"/><Relationship Id="rId35" Type="http://schemas.openxmlformats.org/officeDocument/2006/relationships/hyperlink" Target="https://www.google.pl/search?q=B07GRHBPY9" TargetMode="External"/><Relationship Id="rId8" Type="http://schemas.openxmlformats.org/officeDocument/2006/relationships/hyperlink" Target="https://www.google.pl/search?q=Ninja+Foodi+MAX+Multi+Cooker+ze+Smart+pokrywk%C4%85%2C+7%2C5+l%2C+14+funkcji+gotowania%2C+frytkownica+bezt%C5%82uszczowa%2C+szybkowar%2C+wolnowar%2C+grill+i+wi%C4%99cej%2C+zawiera+sond%C4%99%2C+ze+stali+nierdzewnej%2C+OL750EU+14+w+1+Stal+nierdzewna" TargetMode="External"/><Relationship Id="rId3" Type="http://schemas.openxmlformats.org/officeDocument/2006/relationships/hyperlink" Target="https://www.google.pl/search?q=B0CD281WS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749.99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16755767</v>
      </c>
      <c r="I2" s="1" t="s">
        <v>14</v>
      </c>
      <c r="J2" s="1" t="s">
        <v>15</v>
      </c>
    </row>
    <row r="3" spans="1:10" ht="50.1" customHeight="1" x14ac:dyDescent="0.25">
      <c r="B3" s="1">
        <v>587.66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16755767</v>
      </c>
      <c r="I3" s="1" t="s">
        <v>14</v>
      </c>
      <c r="J3" s="1" t="s">
        <v>15</v>
      </c>
    </row>
    <row r="4" spans="1:10" ht="50.1" customHeight="1" x14ac:dyDescent="0.25">
      <c r="B4" s="1">
        <v>449.99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16755767</v>
      </c>
      <c r="I4" s="1" t="s">
        <v>14</v>
      </c>
      <c r="J4" s="1" t="s">
        <v>15</v>
      </c>
    </row>
    <row r="5" spans="1:10" ht="50.1" customHeight="1" x14ac:dyDescent="0.25">
      <c r="B5" s="1">
        <v>373.61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16755767</v>
      </c>
      <c r="I5" s="1" t="s">
        <v>14</v>
      </c>
      <c r="J5" s="1" t="s">
        <v>15</v>
      </c>
    </row>
    <row r="6" spans="1:10" ht="50.1" customHeight="1" x14ac:dyDescent="0.25">
      <c r="B6" s="1">
        <v>339.99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16755767</v>
      </c>
      <c r="I6" s="1" t="s">
        <v>14</v>
      </c>
      <c r="J6" s="1" t="s">
        <v>15</v>
      </c>
    </row>
    <row r="7" spans="1:10" ht="50.1" customHeight="1" x14ac:dyDescent="0.25">
      <c r="B7" s="1">
        <v>329.99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16755767</v>
      </c>
      <c r="I7" s="1" t="s">
        <v>14</v>
      </c>
      <c r="J7" s="1" t="s">
        <v>15</v>
      </c>
    </row>
    <row r="8" spans="1:10" ht="50.1" customHeight="1" x14ac:dyDescent="0.25">
      <c r="B8" s="1">
        <v>325.68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16755767</v>
      </c>
      <c r="I8" s="1" t="s">
        <v>14</v>
      </c>
      <c r="J8" s="1" t="s">
        <v>15</v>
      </c>
    </row>
    <row r="9" spans="1:10" ht="50.1" customHeight="1" x14ac:dyDescent="0.25">
      <c r="B9" s="1">
        <v>255.62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16755767</v>
      </c>
      <c r="I9" s="1" t="s">
        <v>14</v>
      </c>
      <c r="J9" s="1" t="s">
        <v>15</v>
      </c>
    </row>
    <row r="10" spans="1:10" ht="50.1" customHeight="1" x14ac:dyDescent="0.25">
      <c r="B10" s="1">
        <v>228.36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16755767</v>
      </c>
      <c r="I10" s="1" t="s">
        <v>14</v>
      </c>
      <c r="J10" s="1" t="s">
        <v>15</v>
      </c>
    </row>
    <row r="11" spans="1:10" ht="50.1" customHeight="1" x14ac:dyDescent="0.25">
      <c r="B11" s="1">
        <v>196.64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16755767</v>
      </c>
      <c r="I11" s="1" t="s">
        <v>14</v>
      </c>
      <c r="J11" s="1" t="s">
        <v>15</v>
      </c>
    </row>
    <row r="12" spans="1:10" ht="50.1" customHeight="1" x14ac:dyDescent="0.25">
      <c r="B12" s="1">
        <v>196.64</v>
      </c>
      <c r="C12" s="1">
        <v>1</v>
      </c>
      <c r="D12" s="5" t="s">
        <v>48</v>
      </c>
      <c r="E12" s="1" t="s">
        <v>52</v>
      </c>
      <c r="F12" s="2" t="s">
        <v>50</v>
      </c>
      <c r="G12" s="3" t="s">
        <v>51</v>
      </c>
      <c r="H12" s="1">
        <v>16755767</v>
      </c>
      <c r="I12" s="1" t="s">
        <v>14</v>
      </c>
      <c r="J12" s="1" t="s">
        <v>15</v>
      </c>
    </row>
    <row r="13" spans="1:10" ht="50.1" customHeight="1" x14ac:dyDescent="0.25">
      <c r="B13" s="1">
        <v>196.64</v>
      </c>
      <c r="C13" s="1">
        <v>1</v>
      </c>
      <c r="D13" s="5" t="s">
        <v>48</v>
      </c>
      <c r="E13" s="1" t="s">
        <v>53</v>
      </c>
      <c r="F13" s="2" t="s">
        <v>50</v>
      </c>
      <c r="G13" s="3" t="s">
        <v>51</v>
      </c>
      <c r="H13" s="1">
        <v>16755767</v>
      </c>
      <c r="I13" s="1" t="s">
        <v>14</v>
      </c>
      <c r="J13" s="1" t="s">
        <v>15</v>
      </c>
    </row>
    <row r="14" spans="1:10" ht="50.1" customHeight="1" x14ac:dyDescent="0.25">
      <c r="B14" s="1">
        <v>191.07</v>
      </c>
      <c r="C14" s="1">
        <v>1</v>
      </c>
      <c r="D14" s="5" t="s">
        <v>54</v>
      </c>
      <c r="E14" s="1" t="s">
        <v>55</v>
      </c>
      <c r="F14" s="2" t="s">
        <v>56</v>
      </c>
      <c r="G14" s="3" t="s">
        <v>57</v>
      </c>
      <c r="H14" s="1">
        <v>16755767</v>
      </c>
      <c r="I14" s="1" t="s">
        <v>14</v>
      </c>
      <c r="J14" s="1" t="s">
        <v>15</v>
      </c>
    </row>
    <row r="15" spans="1:10" ht="50.1" customHeight="1" x14ac:dyDescent="0.25">
      <c r="B15" s="1">
        <v>159.99</v>
      </c>
      <c r="C15" s="1">
        <v>1</v>
      </c>
      <c r="D15" s="5" t="s">
        <v>58</v>
      </c>
      <c r="E15" s="1" t="s">
        <v>59</v>
      </c>
      <c r="F15" s="2" t="s">
        <v>60</v>
      </c>
      <c r="G15" s="3" t="s">
        <v>61</v>
      </c>
      <c r="H15" s="1">
        <v>16755767</v>
      </c>
      <c r="I15" s="1" t="s">
        <v>14</v>
      </c>
      <c r="J15" s="1" t="s">
        <v>15</v>
      </c>
    </row>
    <row r="16" spans="1:10" ht="50.1" customHeight="1" x14ac:dyDescent="0.25">
      <c r="B16" s="1">
        <v>101.93</v>
      </c>
      <c r="C16" s="1">
        <v>1</v>
      </c>
      <c r="D16" s="5" t="s">
        <v>62</v>
      </c>
      <c r="E16" s="1" t="s">
        <v>63</v>
      </c>
      <c r="F16" s="2" t="s">
        <v>64</v>
      </c>
      <c r="G16" s="3" t="s">
        <v>65</v>
      </c>
      <c r="H16" s="1">
        <v>16755767</v>
      </c>
      <c r="I16" s="1" t="s">
        <v>14</v>
      </c>
      <c r="J16" s="1" t="s">
        <v>66</v>
      </c>
    </row>
    <row r="17" spans="1:10" ht="50.1" customHeight="1" x14ac:dyDescent="0.25">
      <c r="B17" s="1">
        <v>94.99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16755767</v>
      </c>
      <c r="I17" s="1" t="s">
        <v>14</v>
      </c>
      <c r="J17" s="1" t="s">
        <v>15</v>
      </c>
    </row>
    <row r="18" spans="1:10" ht="50.1" customHeight="1" x14ac:dyDescent="0.25">
      <c r="B18" s="1">
        <v>82.59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16755767</v>
      </c>
      <c r="I18" s="1" t="s">
        <v>14</v>
      </c>
      <c r="J18" s="1" t="s">
        <v>15</v>
      </c>
    </row>
    <row r="19" spans="1:10" ht="50.1" customHeight="1" x14ac:dyDescent="0.25">
      <c r="B19" s="1">
        <v>75.59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16755767</v>
      </c>
      <c r="I19" s="1" t="s">
        <v>14</v>
      </c>
      <c r="J19" s="1" t="s">
        <v>15</v>
      </c>
    </row>
    <row r="20" spans="1:10" ht="15" customHeight="1" x14ac:dyDescent="0.25">
      <c r="A20" s="6"/>
      <c r="B20" s="7" t="s">
        <v>79</v>
      </c>
    </row>
    <row r="21" spans="1:10" x14ac:dyDescent="0.25">
      <c r="A21" s="6" t="s">
        <v>80</v>
      </c>
      <c r="B21" s="8">
        <f>SUM(B2:B19)*4.77</f>
        <v>23549.346899999993</v>
      </c>
    </row>
    <row r="22" spans="1:10" x14ac:dyDescent="0.25">
      <c r="A22" s="6" t="s">
        <v>81</v>
      </c>
      <c r="B22" s="9">
        <f>B21*0.25</f>
        <v>5887.3367249999983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</hyperlinks>
  <pageMargins left="0.7" right="0.7" top="0.75" bottom="0.75" header="0.3" footer="0.3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2025-03-11T14:45:39Z</dcterms:modified>
  <cp:category/>
</cp:coreProperties>
</file>