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23\123\GOTOWE PALETY BOXY\PALETY\16755771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4" i="1" l="1"/>
  <c r="B25" i="1" s="1"/>
</calcChain>
</file>

<file path=xl/sharedStrings.xml><?xml version="1.0" encoding="utf-8"?>
<sst xmlns="http://schemas.openxmlformats.org/spreadsheetml/2006/main" count="139" uniqueCount="96">
  <si>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</si>
  <si>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</si>
  <si>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</si>
  <si>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</si>
  <si>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</si>
  <si>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</si>
  <si>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</si>
  <si>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</si>
  <si>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</si>
  <si>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</si>
  <si>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Siemens EQ.9 Plus Connect s500 TI9553X1RW automatyczny ekspres do kawy z ekranem dotykowym – na dwie filiżanki jednocześnie – tryb Barista – 2,3 litra, kolor: stal nierdzewna</t>
  </si>
  <si>
    <t>LPNHE926314225</t>
  </si>
  <si>
    <t>B07JVBJR1Y</t>
  </si>
  <si>
    <t>4242003832646</t>
  </si>
  <si>
    <t>sp516044158</t>
  </si>
  <si>
    <t>Kitchen</t>
  </si>
  <si>
    <t>Krups Arabica Display Quattro Force Ekspres do Kawy, Czarny, 1,8L</t>
  </si>
  <si>
    <t>LPNHE921088758</t>
  </si>
  <si>
    <t>B00WM7P7L6</t>
  </si>
  <si>
    <t>0010942222934</t>
  </si>
  <si>
    <t>De'Longhi Magnifica Start ECAM220.22.GB, Automatyczny ekspres do kawy z dyszą do spieniania mleka, 4 napoje dostępne jednym przyciskiem, panel sterowania Soft Touch, 1450 W, czarny</t>
  </si>
  <si>
    <t>LPNHE921088794</t>
  </si>
  <si>
    <t>B0BV3B7T33</t>
  </si>
  <si>
    <t>8004399025349</t>
  </si>
  <si>
    <t>De'Longhi Magnifica S Ekspres do Kawy, Czarny, 1450W 240V Czarny - model 2023</t>
  </si>
  <si>
    <t>LPNHE921088800</t>
  </si>
  <si>
    <t>B0BWSFGQ49</t>
  </si>
  <si>
    <t>8004399027084</t>
  </si>
  <si>
    <t>Nespresso Gran Lattissima Ekspres do Kawy, Biały, 1400W 240V</t>
  </si>
  <si>
    <t>LPNHE921088760</t>
  </si>
  <si>
    <t>B0B8D8S7PB</t>
  </si>
  <si>
    <t>8004399024373</t>
  </si>
  <si>
    <t>Cuisinart Griddler Elite opiekacz do kanapek, prasa do panini, grill kontaktowy, elektryczna płyta grillowa, zdejmowana płyta nieprzywierająca, nadaje się do mycia w zmywarce, zdrowe grillowanie,</t>
  </si>
  <si>
    <t>LPNHE921088762</t>
  </si>
  <si>
    <t>B0837TPXK4</t>
  </si>
  <si>
    <t>3030050149227</t>
  </si>
  <si>
    <t>Moulinex OW240E30 Maszyna do chleba i smakołyków z funkcją jogurtu - metal/czarny</t>
  </si>
  <si>
    <t>LPNHE921088756</t>
  </si>
  <si>
    <t>B01CQYN2PM</t>
  </si>
  <si>
    <t>3045385783435</t>
  </si>
  <si>
    <t>Rowenta X-Pert 6.60 RH6831EO, akumulatorowy odkurzacz pionowy, Refer to The Product Construction Sheet, 4 akcesoria, 100 W, 0,55 l</t>
  </si>
  <si>
    <t>LPNHE912990485</t>
  </si>
  <si>
    <t>B0D9PPV1YY</t>
  </si>
  <si>
    <t>3221616130173</t>
  </si>
  <si>
    <t>Moulinex AM480870 frytkownica Fry Mega, tworzywo sztuczne, kolor czarny/srebrny</t>
  </si>
  <si>
    <t>LPNHE912990487</t>
  </si>
  <si>
    <t>B01LRIWKK6</t>
  </si>
  <si>
    <t>3045386375134</t>
  </si>
  <si>
    <t>Amazon Basics – Odkurzacz cylindryczny, wydajny, kompaktowy i lekki, bez worka, do podłóg twardych i dywanowych, filtr HEPA, 700 W, 2,0 l, EU, czarny/niebieski</t>
  </si>
  <si>
    <t>LPNHE920083241</t>
  </si>
  <si>
    <t>B07D44DMN7</t>
  </si>
  <si>
    <t>0722020967032</t>
  </si>
  <si>
    <t>Krups Vertuo Pop Ekspresy do Kawy, Biały/Czarny (White Coco), 1260 W</t>
  </si>
  <si>
    <t>LPNHE912990480</t>
  </si>
  <si>
    <t>B0BH8SD388</t>
  </si>
  <si>
    <t>3700342052244</t>
  </si>
  <si>
    <t>Moulinex Easy Fry &amp; Grill Vision frytkownica powietrzna, 4,2 l, z oknem, oszczędność energii 70%, szybkie gotowanie, 10 funkcji, technologia Extra Crisp, kolor czarny, EZ5068 4,5 L</t>
  </si>
  <si>
    <t>LPNHE912990482</t>
  </si>
  <si>
    <t>B0CG6DL1RL</t>
  </si>
  <si>
    <t>3045380024366</t>
  </si>
  <si>
    <t>Melitta Look IV Therm Selection 1011-12, ekspres do kawy z filtrem z izolowanym dzbankiem, selektor aromatów, czarny/szczotkowana stal</t>
  </si>
  <si>
    <t>LPNHE929238303</t>
  </si>
  <si>
    <t>B00R7HKR4S</t>
  </si>
  <si>
    <t>4006508212682</t>
  </si>
  <si>
    <t>Black+Decker Steam-Mop Basic FSM1615 miotła parowa (1300 W, odkurzacz parowy zapewnia higieniczną, dokładną czystość, zdejmowany zbiornik na wodę, obracana o 180° stopka do czyszczenia, w zestawie 2</t>
  </si>
  <si>
    <t>LPNHE921088793</t>
  </si>
  <si>
    <t>B01B63GUGC</t>
  </si>
  <si>
    <t>5035048490617</t>
  </si>
  <si>
    <t>Moulinex Frytkownica olejowa, 2,2 l oleju, 1,5 kg frytek, wyjmowany zbiornik nieprzywierający, regulowany termostat, automatyczne otwieranie, filtr antyzapachowy, Super Uno AM312010 Capacité 2L</t>
  </si>
  <si>
    <t>LPNHE912990479</t>
  </si>
  <si>
    <t>B08GYKPN6T</t>
  </si>
  <si>
    <t>3045387241988</t>
  </si>
  <si>
    <t>Amazon Basics – Odkurzacz cylindryczny, wydajny, kompaktowy i lekki, bez worka, do podłóg twardych i dywanowych, filtr HEPA, 700 W, 1,5 l, EU, czarny/niebieski Bez worka czarny/niebieski 1.5 L</t>
  </si>
  <si>
    <t>LPNHE912990488</t>
  </si>
  <si>
    <t>B07C41FMF1</t>
  </si>
  <si>
    <t>0747356965200</t>
  </si>
  <si>
    <t>LPNHE912990478</t>
  </si>
  <si>
    <t>Severin Ekspres do kawy o mocy 1000 W KA 4815, czarny</t>
  </si>
  <si>
    <t>LPNHE928675844</t>
  </si>
  <si>
    <t>B07ND8BD3K</t>
  </si>
  <si>
    <t>4008146029011</t>
  </si>
  <si>
    <t>Moulinex PY312511 ACCESSIMO Pancake Party-Runde Red</t>
  </si>
  <si>
    <t>LPNHE929223517</t>
  </si>
  <si>
    <t>B00ESZEDQA</t>
  </si>
  <si>
    <t>3168430801202</t>
  </si>
  <si>
    <t>Brandt CAF1318 ekspres do kawy 1,8 l czarny ekspres do kawy - ekspres do kawy (wolnostojący, kapiący ekspres do kawy, mielona kawa, czarna, guziki)</t>
  </si>
  <si>
    <t>LPNHE924985873</t>
  </si>
  <si>
    <t>B00CN6G00I</t>
  </si>
  <si>
    <t>3660767202122</t>
  </si>
  <si>
    <t>Bestron Ekspres do kawy z kubkiem izolacyjnym, Do mielonej kawy filtrowej, 2 duże kubki, 750 W, Stal nierdzewna, Kolor: Czarny/srebrny</t>
  </si>
  <si>
    <t>LPNHE924073006</t>
  </si>
  <si>
    <t>B08F77MK3M</t>
  </si>
  <si>
    <t>8712184056446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</si>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</sst>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8477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3810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8577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8858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905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857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33337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31432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31432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31432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276225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1CQYN2PM" TargetMode="External"/><Relationship Id="rId18" Type="http://schemas.openxmlformats.org/officeDocument/2006/relationships/hyperlink" Target="https://www.google.pl/search?q=Moulinex+AM480870+frytkownica+Fry+Mega%2C+tworzywo+sztuczne%2C+kolor+czarny%2Fsrebrny" TargetMode="External"/><Relationship Id="rId26" Type="http://schemas.openxmlformats.org/officeDocument/2006/relationships/hyperlink" Target="https://www.google.pl/search?q=Melitta+Look+IV+Therm+Selection+1011-12%2C+ekspres+do+kawy+z+filtrem+z+izolowanym+dzbankiem%2C+selektor+aromat%C3%B3w%2C+czarny%2Fszczotkowana+stal" TargetMode="External"/><Relationship Id="rId39" Type="http://schemas.openxmlformats.org/officeDocument/2006/relationships/hyperlink" Target="https://www.google.pl/search?q=B00CN6G00I" TargetMode="External"/><Relationship Id="rId21" Type="http://schemas.openxmlformats.org/officeDocument/2006/relationships/hyperlink" Target="https://www.google.pl/search?q=B0BH8SD388" TargetMode="External"/><Relationship Id="rId34" Type="http://schemas.openxmlformats.org/officeDocument/2006/relationships/hyperlink" Target="https://www.google.pl/search?q=Amazon+Basics+%E2%80%93+Odkurzacz+cylindryczny%2C+wydajny%2C+kompaktowy+i+lekki%2C+bez+worka%2C+do+pod%C5%82%C3%B3g+twardych+i+dywanowych%2C+filtr+HEPA%2C+700+W%2C+1%2C5+l%2C+EU%2C+czarny%2Fniebieski+Bez+worka+czarny%2Fniebieski+1.5+L" TargetMode="External"/><Relationship Id="rId42" Type="http://schemas.openxmlformats.org/officeDocument/2006/relationships/hyperlink" Target="https://www.google.pl/search?q=Bestron+Ekspres+do+kawy+z+kubkiem+izolacyjnym%2C+Do+mielonej+kawy+filtrowej%2C+2+du%C5%BCe+kubki%2C+750+W%2C+Stal+nierdzewna%2C+Kolor%3A+Czarny%2Fsrebrny" TargetMode="External"/><Relationship Id="rId7" Type="http://schemas.openxmlformats.org/officeDocument/2006/relationships/hyperlink" Target="https://www.google.pl/search?q=B0BWSFGQ49" TargetMode="External"/><Relationship Id="rId2" Type="http://schemas.openxmlformats.org/officeDocument/2006/relationships/hyperlink" Target="https://www.google.pl/search?q=Siemens+EQ.9+Plus+Connect+s500+TI9553X1RW+automatyczny+ekspres+do+kawy+z+ekranem+dotykowym+%E2%80%93+na+dwie+fili%C5%BCanki+jednocze%C5%9Bnie+%E2%80%93+tryb+Barista+%E2%80%93+2%2C3+litra%2C+kolor%3A+stal+nierdzewna" TargetMode="External"/><Relationship Id="rId16" Type="http://schemas.openxmlformats.org/officeDocument/2006/relationships/hyperlink" Target="https://www.google.pl/search?q=Rowenta+X-Pert+6.60+RH6831EO%2C+akumulatorowy+odkurzacz+pionowy%2C+Refer+to+The+Product+Construction+Sheet%2C+4+akcesoria%2C+100+W%2C+0%2C55+l" TargetMode="External"/><Relationship Id="rId20" Type="http://schemas.openxmlformats.org/officeDocument/2006/relationships/hyperlink" Target="https://www.google.pl/search?q=Amazon+Basics+%E2%80%93+Odkurzacz+cylindryczny%2C+wydajny%2C+kompaktowy+i+lekki%2C+bez+worka%2C+do+pod%C5%82%C3%B3g+twardych+i+dywanowych%2C+filtr+HEPA%2C+700+W%2C+2%2C0+l%2C+EU%2C+czarny%2Fniebieski" TargetMode="External"/><Relationship Id="rId29" Type="http://schemas.openxmlformats.org/officeDocument/2006/relationships/hyperlink" Target="https://www.google.pl/search?q=B08GYKPN6T" TargetMode="External"/><Relationship Id="rId41" Type="http://schemas.openxmlformats.org/officeDocument/2006/relationships/hyperlink" Target="https://www.google.pl/search?q=B08F77MK3M" TargetMode="External"/><Relationship Id="rId1" Type="http://schemas.openxmlformats.org/officeDocument/2006/relationships/hyperlink" Target="https://www.google.pl/search?q=B07JVBJR1Y" TargetMode="External"/><Relationship Id="rId6" Type="http://schemas.openxmlformats.org/officeDocument/2006/relationships/hyperlink" Target="https://www.google.pl/search?q=De%27Longhi+Magnifica+Start+ECAM220.22.GB%2C+Automatyczny+ekspres+do+kawy+z+dysz%C4%85+do+spieniania+mleka%2C+4+napoje+dost%C4%99pne+jednym+przyciskiem%2C+panel+sterowania+Soft+Touch%2C+1450+W%2C+czarny" TargetMode="External"/><Relationship Id="rId11" Type="http://schemas.openxmlformats.org/officeDocument/2006/relationships/hyperlink" Target="https://www.google.pl/search?q=B0837TPXK4" TargetMode="External"/><Relationship Id="rId24" Type="http://schemas.openxmlformats.org/officeDocument/2006/relationships/hyperlink" Target="https://www.google.pl/search?q=Moulinex+Easy+Fry+%26+Grill+Vision+frytkownica+powietrzna%2C+4%2C2+l%2C+z+oknem%2C+oszcz%C4%99dno%C5%9B%C4%87+energii+70%25%2C+szybkie+gotowanie%2C+10+funkcji%2C+technologia+Extra+Crisp%2C+kolor+czarny%2C+EZ5068+4%2C5+L" TargetMode="External"/><Relationship Id="rId32" Type="http://schemas.openxmlformats.org/officeDocument/2006/relationships/hyperlink" Target="https://www.google.pl/search?q=Amazon+Basics+%E2%80%93+Odkurzacz+cylindryczny%2C+wydajny%2C+kompaktowy+i+lekki%2C+bez+worka%2C+do+pod%C5%82%C3%B3g+twardych+i+dywanowych%2C+filtr+HEPA%2C+700+W%2C+1%2C5+l%2C+EU%2C+czarny%2Fniebieski+Bez+worka+czarny%2Fniebieski+1.5+L" TargetMode="External"/><Relationship Id="rId37" Type="http://schemas.openxmlformats.org/officeDocument/2006/relationships/hyperlink" Target="https://www.google.pl/search?q=B00ESZEDQA" TargetMode="External"/><Relationship Id="rId40" Type="http://schemas.openxmlformats.org/officeDocument/2006/relationships/hyperlink" Target="https://www.google.pl/search?q=Brandt+CAF1318+ekspres+do+kawy+1%2C8+l+czarny+ekspres+do+kawy+-+ekspres+do+kawy+%28wolnostoj%C4%85cy%2C+kapi%C4%85cy+ekspres+do+kawy%2C+mielona+kawa%2C+czarna%2C+guziki%29" TargetMode="External"/><Relationship Id="rId5" Type="http://schemas.openxmlformats.org/officeDocument/2006/relationships/hyperlink" Target="https://www.google.pl/search?q=B0BV3B7T33" TargetMode="External"/><Relationship Id="rId15" Type="http://schemas.openxmlformats.org/officeDocument/2006/relationships/hyperlink" Target="https://www.google.pl/search?q=B0D9PPV1YY" TargetMode="External"/><Relationship Id="rId23" Type="http://schemas.openxmlformats.org/officeDocument/2006/relationships/hyperlink" Target="https://www.google.pl/search?q=B0CG6DL1RL" TargetMode="External"/><Relationship Id="rId28" Type="http://schemas.openxmlformats.org/officeDocument/2006/relationships/hyperlink" Target="https://www.google.pl/search?q=Black%2BDecker+Steam-Mop+Basic+FSM1615+miot%C5%82a+parowa+%281300+W%2C+odkurzacz+parowy+zapewnia+higieniczn%C4%85%2C+dok%C5%82adn%C4%85+czysto%C5%9B%C4%87%2C+zdejmowany+zbiornik+na+wod%C4%99%2C+obracana+o+180%C2%B0+stopka+do+czyszczenia%2C+w+zestawie+2" TargetMode="External"/><Relationship Id="rId36" Type="http://schemas.openxmlformats.org/officeDocument/2006/relationships/hyperlink" Target="https://www.google.pl/search?q=Severin+Ekspres+do+kawy+o+mocy+1000+W+KA+4815%2C+czarny" TargetMode="External"/><Relationship Id="rId10" Type="http://schemas.openxmlformats.org/officeDocument/2006/relationships/hyperlink" Target="https://www.google.pl/search?q=Nespresso+Gran+Lattissima+Ekspres+do+Kawy%2C+Bia%C5%82y%2C+1400W+240V" TargetMode="External"/><Relationship Id="rId19" Type="http://schemas.openxmlformats.org/officeDocument/2006/relationships/hyperlink" Target="https://www.google.pl/search?q=B07D44DMN7" TargetMode="External"/><Relationship Id="rId31" Type="http://schemas.openxmlformats.org/officeDocument/2006/relationships/hyperlink" Target="https://www.google.pl/search?q=B07C41FMF1" TargetMode="External"/><Relationship Id="rId4" Type="http://schemas.openxmlformats.org/officeDocument/2006/relationships/hyperlink" Target="https://www.google.pl/search?q=Krups+Arabica+Display+Quattro+Force+Ekspres+do+Kawy%2C+Czarny%2C+1%2C8L" TargetMode="External"/><Relationship Id="rId9" Type="http://schemas.openxmlformats.org/officeDocument/2006/relationships/hyperlink" Target="https://www.google.pl/search?q=B0B8D8S7PB" TargetMode="External"/><Relationship Id="rId14" Type="http://schemas.openxmlformats.org/officeDocument/2006/relationships/hyperlink" Target="https://www.google.pl/search?q=Moulinex+OW240E30+Maszyna+do+chleba+i+smako%C5%82yk%C3%B3w+z+funkcj%C4%85+jogurtu+-+metal%2Fczarny" TargetMode="External"/><Relationship Id="rId22" Type="http://schemas.openxmlformats.org/officeDocument/2006/relationships/hyperlink" Target="https://www.google.pl/search?q=Krups+Vertuo+Pop+Ekspresy+do+Kawy%2C+Bia%C5%82y%2FCzarny+%28White+Coco%29%2C+1260+W" TargetMode="External"/><Relationship Id="rId27" Type="http://schemas.openxmlformats.org/officeDocument/2006/relationships/hyperlink" Target="https://www.google.pl/search?q=B01B63GUGC" TargetMode="External"/><Relationship Id="rId30" Type="http://schemas.openxmlformats.org/officeDocument/2006/relationships/hyperlink" Target="https://www.google.pl/search?q=Moulinex+Frytkownica+olejowa%2C+2%2C2+l+oleju%2C+1%2C5+kg+frytek%2C+wyjmowany+zbiornik+nieprzywieraj%C4%85cy%2C+regulowany+termostat%2C+automatyczne+otwieranie%2C+filtr+antyzapachowy%2C+Super+Uno+AM312010+Capacit%C3%A9+2L" TargetMode="External"/><Relationship Id="rId35" Type="http://schemas.openxmlformats.org/officeDocument/2006/relationships/hyperlink" Target="https://www.google.pl/search?q=B07ND8BD3K" TargetMode="External"/><Relationship Id="rId43" Type="http://schemas.openxmlformats.org/officeDocument/2006/relationships/drawing" Target="../drawings/drawing1.xml"/><Relationship Id="rId8" Type="http://schemas.openxmlformats.org/officeDocument/2006/relationships/hyperlink" Target="https://www.google.pl/search?q=De%27Longhi+Magnifica+S+Ekspres+do+Kawy%2C+Czarny%2C+1450W+240V+Czarny+-+model+2023" TargetMode="External"/><Relationship Id="rId3" Type="http://schemas.openxmlformats.org/officeDocument/2006/relationships/hyperlink" Target="https://www.google.pl/search?q=B00WM7P7L6" TargetMode="External"/><Relationship Id="rId12" Type="http://schemas.openxmlformats.org/officeDocument/2006/relationships/hyperlink" Target="https://www.google.pl/search?q=Cuisinart+Griddler+Elite+opiekacz+do+kanapek%2C+prasa+do+panini%2C+grill+kontaktowy%2C+elektryczna+p%C5%82yta+grillowa%2C+zdejmowana+p%C5%82yta+nieprzywieraj%C4%85ca%2C+nadaje+si%C4%99+do+mycia+w+zmywarce%2C+zdrowe+grillowanie%2C" TargetMode="External"/><Relationship Id="rId17" Type="http://schemas.openxmlformats.org/officeDocument/2006/relationships/hyperlink" Target="https://www.google.pl/search?q=B01LRIWKK6" TargetMode="External"/><Relationship Id="rId25" Type="http://schemas.openxmlformats.org/officeDocument/2006/relationships/hyperlink" Target="https://www.google.pl/search?q=B00R7HKR4S" TargetMode="External"/><Relationship Id="rId33" Type="http://schemas.openxmlformats.org/officeDocument/2006/relationships/hyperlink" Target="https://www.google.pl/search?q=B07C41FMF1" TargetMode="External"/><Relationship Id="rId38" Type="http://schemas.openxmlformats.org/officeDocument/2006/relationships/hyperlink" Target="https://www.google.pl/search?q=Moulinex+PY312511+ACCESSIMO+Pancake+Party-Runde+Re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1563.14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16755771</v>
      </c>
      <c r="I2" s="1" t="s">
        <v>14</v>
      </c>
      <c r="J2" s="1" t="s">
        <v>15</v>
      </c>
    </row>
    <row r="3" spans="1:10" ht="50.1" customHeight="1" x14ac:dyDescent="0.25">
      <c r="B3" s="1">
        <v>451.47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16755771</v>
      </c>
      <c r="I3" s="1" t="s">
        <v>14</v>
      </c>
      <c r="J3" s="1" t="s">
        <v>15</v>
      </c>
    </row>
    <row r="4" spans="1:10" ht="50.1" customHeight="1" x14ac:dyDescent="0.25">
      <c r="B4" s="1">
        <v>399.99</v>
      </c>
      <c r="C4" s="1">
        <v>1</v>
      </c>
      <c r="D4" s="5" t="s">
        <v>20</v>
      </c>
      <c r="E4" s="1" t="s">
        <v>21</v>
      </c>
      <c r="F4" s="2" t="s">
        <v>22</v>
      </c>
      <c r="G4" s="3" t="s">
        <v>23</v>
      </c>
      <c r="H4" s="1">
        <v>16755771</v>
      </c>
      <c r="I4" s="1" t="s">
        <v>14</v>
      </c>
      <c r="J4" s="1" t="s">
        <v>15</v>
      </c>
    </row>
    <row r="5" spans="1:10" ht="50.1" customHeight="1" x14ac:dyDescent="0.25">
      <c r="B5" s="1">
        <v>329.99</v>
      </c>
      <c r="C5" s="1">
        <v>1</v>
      </c>
      <c r="D5" s="5" t="s">
        <v>24</v>
      </c>
      <c r="E5" s="1" t="s">
        <v>25</v>
      </c>
      <c r="F5" s="2" t="s">
        <v>26</v>
      </c>
      <c r="G5" s="3" t="s">
        <v>27</v>
      </c>
      <c r="H5" s="1">
        <v>16755771</v>
      </c>
      <c r="I5" s="1" t="s">
        <v>14</v>
      </c>
      <c r="J5" s="1" t="s">
        <v>15</v>
      </c>
    </row>
    <row r="6" spans="1:10" ht="50.1" customHeight="1" x14ac:dyDescent="0.25">
      <c r="B6" s="1">
        <v>325.68</v>
      </c>
      <c r="C6" s="1">
        <v>1</v>
      </c>
      <c r="D6" s="5" t="s">
        <v>28</v>
      </c>
      <c r="E6" s="1" t="s">
        <v>29</v>
      </c>
      <c r="F6" s="2" t="s">
        <v>30</v>
      </c>
      <c r="G6" s="3" t="s">
        <v>31</v>
      </c>
      <c r="H6" s="1">
        <v>16755771</v>
      </c>
      <c r="I6" s="1" t="s">
        <v>14</v>
      </c>
      <c r="J6" s="1" t="s">
        <v>15</v>
      </c>
    </row>
    <row r="7" spans="1:10" ht="50.1" customHeight="1" x14ac:dyDescent="0.25">
      <c r="B7" s="1">
        <v>202.4</v>
      </c>
      <c r="C7" s="1">
        <v>1</v>
      </c>
      <c r="D7" s="5" t="s">
        <v>32</v>
      </c>
      <c r="E7" s="1" t="s">
        <v>33</v>
      </c>
      <c r="F7" s="2" t="s">
        <v>34</v>
      </c>
      <c r="G7" s="3" t="s">
        <v>35</v>
      </c>
      <c r="H7" s="1">
        <v>16755771</v>
      </c>
      <c r="I7" s="1" t="s">
        <v>14</v>
      </c>
      <c r="J7" s="1" t="s">
        <v>15</v>
      </c>
    </row>
    <row r="8" spans="1:10" ht="50.1" customHeight="1" x14ac:dyDescent="0.25">
      <c r="B8" s="1">
        <v>177</v>
      </c>
      <c r="C8" s="1">
        <v>1</v>
      </c>
      <c r="D8" s="5" t="s">
        <v>36</v>
      </c>
      <c r="E8" s="1" t="s">
        <v>37</v>
      </c>
      <c r="F8" s="2" t="s">
        <v>38</v>
      </c>
      <c r="G8" s="3" t="s">
        <v>39</v>
      </c>
      <c r="H8" s="1">
        <v>16755771</v>
      </c>
      <c r="I8" s="1" t="s">
        <v>14</v>
      </c>
      <c r="J8" s="1" t="s">
        <v>15</v>
      </c>
    </row>
    <row r="9" spans="1:10" ht="50.1" customHeight="1" x14ac:dyDescent="0.25">
      <c r="B9" s="1">
        <v>159.99</v>
      </c>
      <c r="C9" s="1">
        <v>1</v>
      </c>
      <c r="D9" s="5" t="s">
        <v>40</v>
      </c>
      <c r="E9" s="1" t="s">
        <v>41</v>
      </c>
      <c r="F9" s="2" t="s">
        <v>42</v>
      </c>
      <c r="G9" s="3" t="s">
        <v>43</v>
      </c>
      <c r="H9" s="1">
        <v>16755771</v>
      </c>
      <c r="I9" s="1" t="s">
        <v>14</v>
      </c>
      <c r="J9" s="1" t="s">
        <v>15</v>
      </c>
    </row>
    <row r="10" spans="1:10" ht="50.1" customHeight="1" x14ac:dyDescent="0.25">
      <c r="B10" s="1">
        <v>154.5</v>
      </c>
      <c r="C10" s="1">
        <v>1</v>
      </c>
      <c r="D10" s="5" t="s">
        <v>44</v>
      </c>
      <c r="E10" s="1" t="s">
        <v>45</v>
      </c>
      <c r="F10" s="2" t="s">
        <v>46</v>
      </c>
      <c r="G10" s="3" t="s">
        <v>47</v>
      </c>
      <c r="H10" s="1">
        <v>16755771</v>
      </c>
      <c r="I10" s="1" t="s">
        <v>14</v>
      </c>
      <c r="J10" s="1" t="s">
        <v>15</v>
      </c>
    </row>
    <row r="11" spans="1:10" ht="50.1" customHeight="1" x14ac:dyDescent="0.25">
      <c r="B11" s="1">
        <v>113.99</v>
      </c>
      <c r="C11" s="1">
        <v>1</v>
      </c>
      <c r="D11" s="5" t="s">
        <v>48</v>
      </c>
      <c r="E11" s="1" t="s">
        <v>49</v>
      </c>
      <c r="F11" s="2" t="s">
        <v>50</v>
      </c>
      <c r="G11" s="3" t="s">
        <v>51</v>
      </c>
      <c r="H11" s="1">
        <v>16755771</v>
      </c>
      <c r="I11" s="1" t="s">
        <v>14</v>
      </c>
      <c r="J11" s="1" t="s">
        <v>15</v>
      </c>
    </row>
    <row r="12" spans="1:10" ht="50.1" customHeight="1" x14ac:dyDescent="0.25">
      <c r="B12" s="1">
        <v>111.96</v>
      </c>
      <c r="C12" s="1">
        <v>1</v>
      </c>
      <c r="D12" s="5" t="s">
        <v>52</v>
      </c>
      <c r="E12" s="1" t="s">
        <v>53</v>
      </c>
      <c r="F12" s="2" t="s">
        <v>54</v>
      </c>
      <c r="G12" s="3" t="s">
        <v>55</v>
      </c>
      <c r="H12" s="1">
        <v>16755771</v>
      </c>
      <c r="I12" s="1" t="s">
        <v>14</v>
      </c>
      <c r="J12" s="1" t="s">
        <v>15</v>
      </c>
    </row>
    <row r="13" spans="1:10" ht="50.1" customHeight="1" x14ac:dyDescent="0.25">
      <c r="B13" s="1">
        <v>109.99</v>
      </c>
      <c r="C13" s="1">
        <v>1</v>
      </c>
      <c r="D13" s="5" t="s">
        <v>56</v>
      </c>
      <c r="E13" s="1" t="s">
        <v>57</v>
      </c>
      <c r="F13" s="2" t="s">
        <v>58</v>
      </c>
      <c r="G13" s="3" t="s">
        <v>59</v>
      </c>
      <c r="H13" s="1">
        <v>16755771</v>
      </c>
      <c r="I13" s="1" t="s">
        <v>14</v>
      </c>
      <c r="J13" s="1" t="s">
        <v>15</v>
      </c>
    </row>
    <row r="14" spans="1:10" ht="50.1" customHeight="1" x14ac:dyDescent="0.25">
      <c r="B14" s="1">
        <v>96.87</v>
      </c>
      <c r="C14" s="1">
        <v>1</v>
      </c>
      <c r="D14" s="5" t="s">
        <v>60</v>
      </c>
      <c r="E14" s="1" t="s">
        <v>61</v>
      </c>
      <c r="F14" s="2" t="s">
        <v>62</v>
      </c>
      <c r="G14" s="3" t="s">
        <v>63</v>
      </c>
      <c r="H14" s="1">
        <v>16755771</v>
      </c>
      <c r="I14" s="1" t="s">
        <v>14</v>
      </c>
      <c r="J14" s="1" t="s">
        <v>15</v>
      </c>
    </row>
    <row r="15" spans="1:10" ht="50.1" customHeight="1" x14ac:dyDescent="0.25">
      <c r="B15" s="1">
        <v>90.56</v>
      </c>
      <c r="C15" s="1">
        <v>1</v>
      </c>
      <c r="D15" s="5" t="s">
        <v>64</v>
      </c>
      <c r="E15" s="1" t="s">
        <v>65</v>
      </c>
      <c r="F15" s="2" t="s">
        <v>66</v>
      </c>
      <c r="G15" s="3" t="s">
        <v>67</v>
      </c>
      <c r="H15" s="1">
        <v>16755771</v>
      </c>
      <c r="I15" s="1" t="s">
        <v>14</v>
      </c>
      <c r="J15" s="1" t="s">
        <v>15</v>
      </c>
    </row>
    <row r="16" spans="1:10" ht="50.1" customHeight="1" x14ac:dyDescent="0.25">
      <c r="B16" s="1">
        <v>88</v>
      </c>
      <c r="C16" s="1">
        <v>1</v>
      </c>
      <c r="D16" s="5" t="s">
        <v>68</v>
      </c>
      <c r="E16" s="1" t="s">
        <v>69</v>
      </c>
      <c r="F16" s="2" t="s">
        <v>70</v>
      </c>
      <c r="G16" s="3" t="s">
        <v>71</v>
      </c>
      <c r="H16" s="1">
        <v>16755771</v>
      </c>
      <c r="I16" s="1" t="s">
        <v>14</v>
      </c>
      <c r="J16" s="1" t="s">
        <v>15</v>
      </c>
    </row>
    <row r="17" spans="1:10" ht="50.1" customHeight="1" x14ac:dyDescent="0.25">
      <c r="B17" s="1">
        <v>61.35</v>
      </c>
      <c r="C17" s="1">
        <v>1</v>
      </c>
      <c r="D17" s="5" t="s">
        <v>72</v>
      </c>
      <c r="E17" s="1" t="s">
        <v>73</v>
      </c>
      <c r="F17" s="2" t="s">
        <v>74</v>
      </c>
      <c r="G17" s="3" t="s">
        <v>75</v>
      </c>
      <c r="H17" s="1">
        <v>16755771</v>
      </c>
      <c r="I17" s="1" t="s">
        <v>14</v>
      </c>
      <c r="J17" s="1" t="s">
        <v>15</v>
      </c>
    </row>
    <row r="18" spans="1:10" ht="50.1" customHeight="1" x14ac:dyDescent="0.25">
      <c r="B18" s="1">
        <v>61.35</v>
      </c>
      <c r="C18" s="1">
        <v>1</v>
      </c>
      <c r="D18" s="5" t="s">
        <v>72</v>
      </c>
      <c r="E18" s="1" t="s">
        <v>76</v>
      </c>
      <c r="F18" s="2" t="s">
        <v>74</v>
      </c>
      <c r="G18" s="3" t="s">
        <v>75</v>
      </c>
      <c r="H18" s="1">
        <v>16755771</v>
      </c>
      <c r="I18" s="1" t="s">
        <v>14</v>
      </c>
      <c r="J18" s="1" t="s">
        <v>15</v>
      </c>
    </row>
    <row r="19" spans="1:10" ht="50.1" customHeight="1" x14ac:dyDescent="0.25">
      <c r="B19" s="1">
        <v>43.5</v>
      </c>
      <c r="C19" s="1">
        <v>1</v>
      </c>
      <c r="D19" s="5" t="s">
        <v>77</v>
      </c>
      <c r="E19" s="1" t="s">
        <v>78</v>
      </c>
      <c r="F19" s="2" t="s">
        <v>79</v>
      </c>
      <c r="G19" s="3" t="s">
        <v>80</v>
      </c>
      <c r="H19" s="1">
        <v>16755771</v>
      </c>
      <c r="I19" s="1" t="s">
        <v>14</v>
      </c>
      <c r="J19" s="1" t="s">
        <v>15</v>
      </c>
    </row>
    <row r="20" spans="1:10" ht="50.1" customHeight="1" x14ac:dyDescent="0.25">
      <c r="B20" s="1">
        <v>38.99</v>
      </c>
      <c r="C20" s="1">
        <v>1</v>
      </c>
      <c r="D20" s="5" t="s">
        <v>81</v>
      </c>
      <c r="E20" s="1" t="s">
        <v>82</v>
      </c>
      <c r="F20" s="2" t="s">
        <v>83</v>
      </c>
      <c r="G20" s="3" t="s">
        <v>84</v>
      </c>
      <c r="H20" s="1">
        <v>16755771</v>
      </c>
      <c r="I20" s="1" t="s">
        <v>14</v>
      </c>
      <c r="J20" s="1" t="s">
        <v>15</v>
      </c>
    </row>
    <row r="21" spans="1:10" ht="50.1" customHeight="1" x14ac:dyDescent="0.25">
      <c r="B21" s="1">
        <v>26.99</v>
      </c>
      <c r="C21" s="1">
        <v>1</v>
      </c>
      <c r="D21" s="5" t="s">
        <v>85</v>
      </c>
      <c r="E21" s="1" t="s">
        <v>86</v>
      </c>
      <c r="F21" s="2" t="s">
        <v>87</v>
      </c>
      <c r="G21" s="3" t="s">
        <v>88</v>
      </c>
      <c r="H21" s="1">
        <v>16755771</v>
      </c>
      <c r="I21" s="1" t="s">
        <v>14</v>
      </c>
      <c r="J21" s="1" t="s">
        <v>15</v>
      </c>
    </row>
    <row r="22" spans="1:10" ht="50.1" customHeight="1" x14ac:dyDescent="0.25">
      <c r="B22" s="1">
        <v>22.39</v>
      </c>
      <c r="C22" s="1">
        <v>1</v>
      </c>
      <c r="D22" s="5" t="s">
        <v>89</v>
      </c>
      <c r="E22" s="1" t="s">
        <v>90</v>
      </c>
      <c r="F22" s="2" t="s">
        <v>91</v>
      </c>
      <c r="G22" s="3" t="s">
        <v>92</v>
      </c>
      <c r="H22" s="1">
        <v>16755771</v>
      </c>
      <c r="I22" s="1" t="s">
        <v>14</v>
      </c>
      <c r="J22" s="1" t="s">
        <v>15</v>
      </c>
    </row>
    <row r="23" spans="1:10" ht="15" customHeight="1" x14ac:dyDescent="0.25">
      <c r="A23" s="6"/>
      <c r="B23" s="7" t="s">
        <v>93</v>
      </c>
    </row>
    <row r="24" spans="1:10" x14ac:dyDescent="0.25">
      <c r="A24" s="6" t="s">
        <v>94</v>
      </c>
      <c r="B24" s="8">
        <f>SUM(B2:B22)*4.77</f>
        <v>22085.577000000001</v>
      </c>
    </row>
    <row r="25" spans="1:10" x14ac:dyDescent="0.25">
      <c r="A25" s="6" t="s">
        <v>95</v>
      </c>
      <c r="B25" s="9">
        <f>B24*0.25</f>
        <v>5521.3942500000003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</hyperlinks>
  <pageMargins left="0.7" right="0.7" top="0.75" bottom="0.75" header="0.3" footer="0.3"/>
  <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2025-03-05T18:53:41Z</dcterms:created>
  <dcterms:modified xsi:type="dcterms:W3CDTF">2025-03-11T14:46:22Z</dcterms:modified>
  <cp:category/>
</cp:coreProperties>
</file>