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23\123\GOTOWE PALETY BOXY\PALETY\1675577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19" i="1" l="1"/>
  <c r="B20" i="1" l="1"/>
</calcChain>
</file>

<file path=xl/sharedStrings.xml><?xml version="1.0" encoding="utf-8"?>
<sst xmlns="http://schemas.openxmlformats.org/spreadsheetml/2006/main" count="108" uniqueCount="74">
  <si>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</si>
  <si>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</si>
  <si>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</si>
  <si>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</si>
  <si>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</si>
  <si>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</si>
  <si>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</si>
  <si>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</si>
  <si>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</si>
  <si>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</si>
  <si>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iRobot Roomba i7+ (i7556) Robot odkurzający z łącznością Wi-Fi z funkcją automatycznego usuwania brudu i zasysaniem podnoszącym oraz 2 gumowymi szczotkami głównymi do wszystkich powierzchni</t>
  </si>
  <si>
    <t>LPNHE921087044</t>
  </si>
  <si>
    <t>B07V9LD1HZ</t>
  </si>
  <si>
    <t>5060359289759</t>
  </si>
  <si>
    <t>sp516044157</t>
  </si>
  <si>
    <t>Kitchen</t>
  </si>
  <si>
    <t>iRobot Roomba Combo i8+ (i8576) Saug-/ Wischroboter mit 2. Auffangbehälter mit Wischpad, Autom. Absaugstation, Smarte Kartierung, Sprachassistenten kompatibel, WLAN, Einstellung per App, Light Silver Roomba Combo i8+ inkl. Wischfunktion</t>
  </si>
  <si>
    <t>LPNHE921087036</t>
  </si>
  <si>
    <t>B0C15N2ZQF</t>
  </si>
  <si>
    <t>5060944994396</t>
  </si>
  <si>
    <t>iRobot Braava m6134 robot mopujący z precyzyjnym spryskiwaczem, inteligentna nawigacja, sterowanie za pomocą aplikacji Cały dom + WiFi</t>
  </si>
  <si>
    <t>LPNHE914283950</t>
  </si>
  <si>
    <t>B07TQVQ3FN</t>
  </si>
  <si>
    <t>Melitta Avanza F270-100 Automatyczny Ekspres do Kawy ze Zintegrowanym Systemem Mleka, Tytanowy Mistyczny, 1450 W Tytanowy mistyczny ekspres do kawy</t>
  </si>
  <si>
    <t>LPNHE921087086</t>
  </si>
  <si>
    <t>B07XTY6Y1M</t>
  </si>
  <si>
    <t>4006508222100</t>
  </si>
  <si>
    <t>De’Longhi Dinamica ECAM 350.55.B Automatyczny Ekspres do Kawy, Tworzywo Sztuczne, 1450 W, 1,8 L, Czarny Czarny System mleczny LatteCrema</t>
  </si>
  <si>
    <t>LPNHE912990471</t>
  </si>
  <si>
    <t>B01JOYVGFK</t>
  </si>
  <si>
    <t>8004399331167</t>
  </si>
  <si>
    <t>Ninja Foodi MAX Multi Cooker ze Smart pokrywką, 7,5 l, 14 funkcji gotowania, frytkownica beztłuszczowa, szybkowar, wolnowar, grill i więcej, zawiera sondę, ze stali nierdzewnej, OL750EU 14 w 1 Stal nierdzewna</t>
  </si>
  <si>
    <t>LPNHE921087097</t>
  </si>
  <si>
    <t>B09N3VQBMX</t>
  </si>
  <si>
    <t>0622356245050</t>
  </si>
  <si>
    <t>LPNHE921087092</t>
  </si>
  <si>
    <t>SEB SEB3045380013759 frytkownica bez oleju, wyjmowany pojemnik do zdrowej kuchni Actifry Genius XL, 8 osób, 1,7 kg, kolor czarny AH960800</t>
  </si>
  <si>
    <t>LPNHE921088789</t>
  </si>
  <si>
    <t>B07HYMN5PW</t>
  </si>
  <si>
    <t>3045380013759</t>
  </si>
  <si>
    <t>Frytkownica Beztłuszczowa Philips Combi 7000 z Serii XXL - 8,3 L (2 kg), Funkcje gotowania 22-w-1, WiFi, 99% mniej dodanego Tłuszczu** z Rapid CombiAir, Aplikacja HomeID, Kolor Czarny (HD9876/90)</t>
  </si>
  <si>
    <t>LPNHE914087969</t>
  </si>
  <si>
    <t>B0D67569TZ</t>
  </si>
  <si>
    <t>8720389036057</t>
  </si>
  <si>
    <t>Ninja Foodi Dual Zone Cyfrowa frytkownica beztłuszczowa z 2 szufladami, 7,6 l, smażenie bez oleju, 6 w 1, kosz z powłoką nieprzywierającą nadający sie do zmywarki, na 4-6 porcji, czarna, AF300EU Podwójna szuflada 7.6L Czarny</t>
  </si>
  <si>
    <t>LPNHE921087089</t>
  </si>
  <si>
    <t>B08GC1QZ5W</t>
  </si>
  <si>
    <t>0622356239561</t>
  </si>
  <si>
    <t>Sharp R843INW 3 w 1 Kuchenka mikrofalowa na gorące powietrze, grill i konwekcja/ 25 l/ 800 W/ 1000 W Grill / 2500 konwekcji/10 programów automatycznych/program pizzy/srebrny Pojedynczy</t>
  </si>
  <si>
    <t>LPNHE921087087</t>
  </si>
  <si>
    <t>B01K1Z5OD6</t>
  </si>
  <si>
    <t>4974019893440</t>
  </si>
  <si>
    <t>Major Appliances</t>
  </si>
  <si>
    <t>LPNHE921087094</t>
  </si>
  <si>
    <t>Tower T17088 Vortx 9L Dual Basket Air Fryer with Smart Finish, 2600W, Black</t>
  </si>
  <si>
    <t>LPNHE923885036</t>
  </si>
  <si>
    <t>B09GBDY9D6</t>
  </si>
  <si>
    <t>5056462312996</t>
  </si>
  <si>
    <t>Sharp Electronics R242WW kuchenka mikrofalowa biały</t>
  </si>
  <si>
    <t>LPNHE921087096</t>
  </si>
  <si>
    <t>B007TVJSGA</t>
  </si>
  <si>
    <t>5053460144734</t>
  </si>
  <si>
    <t>Crock-Pot Wolnowar, Czarny, 4,7 L</t>
  </si>
  <si>
    <t>LPNHE928872057</t>
  </si>
  <si>
    <t>B007XEJ4G2</t>
  </si>
  <si>
    <t>5060134335725</t>
  </si>
  <si>
    <t>Lacor-60312-SOUP LADLE 12 cm.</t>
  </si>
  <si>
    <t>LPNHE928727678</t>
  </si>
  <si>
    <t>B000SLZBB4</t>
  </si>
  <si>
    <t>8414271603129</t>
  </si>
  <si>
    <t>Home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</si>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</sst>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048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476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57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572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847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00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N3VQBMX" TargetMode="External"/><Relationship Id="rId18" Type="http://schemas.openxmlformats.org/officeDocument/2006/relationships/hyperlink" Target="https://www.google.pl/search?q=Frytkownica+Bezt%C5%82uszczowa+Philips+Combi+7000+z+Serii+XXL+-+8%2C3+L+%282+kg%29%2C+Funkcje+gotowania+22-w-1%2C+WiFi%2C+99%25+mniej+dodanego+T%C5%82uszczu%2A%2A+z+Rapid+CombiAir%2C+Aplikacja+HomeID%2C+Kolor+Czarny+%28HD9876%2F90%29" TargetMode="External"/><Relationship Id="rId26" Type="http://schemas.openxmlformats.org/officeDocument/2006/relationships/hyperlink" Target="https://www.google.pl/search?q=Tower+T17088+Vortx+9L+Dual+Basket+Air+Fryer+with+Smart+Finish%2C+2600W%2C+Black" TargetMode="External"/><Relationship Id="rId3" Type="http://schemas.openxmlformats.org/officeDocument/2006/relationships/hyperlink" Target="https://www.google.pl/search?q=B0C15N2ZQF" TargetMode="External"/><Relationship Id="rId21" Type="http://schemas.openxmlformats.org/officeDocument/2006/relationships/hyperlink" Target="https://www.google.pl/search?q=B01K1Z5OD6" TargetMode="External"/><Relationship Id="rId7" Type="http://schemas.openxmlformats.org/officeDocument/2006/relationships/hyperlink" Target="https://www.google.pl/search?q=B07XTY6Y1M" TargetMode="External"/><Relationship Id="rId12" Type="http://schemas.openxmlformats.org/officeDocument/2006/relationships/hyperlink" Target="https://www.google.pl/search?q=Ninja+Foodi+MAX+Multi+Cooker+ze+Smart+pokrywk%C4%85%2C+7%2C5+l%2C+14+funkcji+gotowania%2C+frytkownica+bezt%C5%82uszczowa%2C+szybkowar%2C+wolnowar%2C+grill+i+wi%C4%99cej%2C+zawiera+sond%C4%99%2C+ze+stali+nierdzewnej%2C+OL750EU+14+w+1+Stal+nierdzewna" TargetMode="External"/><Relationship Id="rId17" Type="http://schemas.openxmlformats.org/officeDocument/2006/relationships/hyperlink" Target="https://www.google.pl/search?q=B0D67569TZ" TargetMode="External"/><Relationship Id="rId25" Type="http://schemas.openxmlformats.org/officeDocument/2006/relationships/hyperlink" Target="https://www.google.pl/search?q=B09GBDY9D6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www.google.pl/search?q=iRobot+Roomba+i7%2B+%28i7556%29+Robot+odkurzaj%C4%85cy+z+%C5%82%C4%85czno%C5%9Bci%C4%85+Wi-Fi+z+funkcj%C4%85+automatycznego+usuwania+brudu+i+zasysaniem+podnosz%C4%85cym+oraz+2+gumowymi+szczotkami+g%C5%82%C3%B3wnymi+do+wszystkich+powierzchni" TargetMode="External"/><Relationship Id="rId16" Type="http://schemas.openxmlformats.org/officeDocument/2006/relationships/hyperlink" Target="https://www.google.pl/search?q=SEB+SEB3045380013759+frytkownica+bez+oleju%2C+wyjmowany+pojemnik+do+zdrowej+kuchni+Actifry+Genius+XL%2C+8+os%C3%B3b%2C+1%2C7+kg%2C+kolor+czarny+AH960800" TargetMode="External"/><Relationship Id="rId20" Type="http://schemas.openxmlformats.org/officeDocument/2006/relationships/hyperlink" Target="https://www.google.pl/search?q=Ninja+Foodi+Dual+Zone+Cyfrowa+frytkownica+bezt%C5%82uszczowa+z+2+szufladami%2C+7%2C6+l%2C+sma%C5%BCenie+bez+oleju%2C+6+w+1%2C+kosz+z+pow%C5%82ok%C4%85+nieprzywieraj%C4%85c%C4%85+nadaj%C4%85cy+sie+do+zmywarki%2C+na+4-6+porcji%2C+czarna%2C+AF300EU+Podw%C3%B3jna+szuflada+7.6L+Czarny" TargetMode="External"/><Relationship Id="rId29" Type="http://schemas.openxmlformats.org/officeDocument/2006/relationships/hyperlink" Target="https://www.google.pl/search?q=B007XEJ4G2" TargetMode="External"/><Relationship Id="rId1" Type="http://schemas.openxmlformats.org/officeDocument/2006/relationships/hyperlink" Target="https://www.google.pl/search?q=B07V9LD1HZ" TargetMode="External"/><Relationship Id="rId6" Type="http://schemas.openxmlformats.org/officeDocument/2006/relationships/hyperlink" Target="https://www.google.pl/search?q=iRobot+Braava+m6134+robot+mopuj%C4%85cy+z+precyzyjnym+spryskiwaczem%2C+inteligentna+nawigacja%2C+sterowanie+za+pomoc%C4%85+aplikacji+Ca%C5%82y+dom+%2B+WiFi" TargetMode="External"/><Relationship Id="rId11" Type="http://schemas.openxmlformats.org/officeDocument/2006/relationships/hyperlink" Target="https://www.google.pl/search?q=B09N3VQBMX" TargetMode="External"/><Relationship Id="rId24" Type="http://schemas.openxmlformats.org/officeDocument/2006/relationships/hyperlink" Target="https://www.google.pl/search?q=Sharp+R843INW+3+w+1+Kuchenka+mikrofalowa+na+gor%C4%85ce+powietrze%2C+grill+i+konwekcja%2F+25+l%2F+800+W%2F+1000+W+Grill+%2F+2500+konwekcji%2F10+program%C3%B3w+automatycznych%2Fprogram+pizzy%2Fsrebrny+Pojedynczy" TargetMode="External"/><Relationship Id="rId32" Type="http://schemas.openxmlformats.org/officeDocument/2006/relationships/hyperlink" Target="https://www.google.pl/search?q=Lacor-60312-SOUP+LADLE+12+cm." TargetMode="External"/><Relationship Id="rId5" Type="http://schemas.openxmlformats.org/officeDocument/2006/relationships/hyperlink" Target="https://www.google.pl/search?q=B07TQVQ3FN" TargetMode="External"/><Relationship Id="rId15" Type="http://schemas.openxmlformats.org/officeDocument/2006/relationships/hyperlink" Target="https://www.google.pl/search?q=B07HYMN5PW" TargetMode="External"/><Relationship Id="rId23" Type="http://schemas.openxmlformats.org/officeDocument/2006/relationships/hyperlink" Target="https://www.google.pl/search?q=B01K1Z5OD6" TargetMode="External"/><Relationship Id="rId28" Type="http://schemas.openxmlformats.org/officeDocument/2006/relationships/hyperlink" Target="https://www.google.pl/search?q=Sharp+Electronics+R242WW+kuchenka+mikrofalowa+bia%C5%82y" TargetMode="External"/><Relationship Id="rId10" Type="http://schemas.openxmlformats.org/officeDocument/2006/relationships/hyperlink" Target="https://www.google.pl/search?q=De%E2%80%99Longhi+Dinamica+ECAM+350.55.B+Automatyczny+Ekspres+do+Kawy%2C+Tworzywo+Sztuczne%2C+1450+W%2C+1%2C8+L%2C+Czarny+Czarny+System+mleczny+LatteCrema" TargetMode="External"/><Relationship Id="rId19" Type="http://schemas.openxmlformats.org/officeDocument/2006/relationships/hyperlink" Target="https://www.google.pl/search?q=B08GC1QZ5W" TargetMode="External"/><Relationship Id="rId31" Type="http://schemas.openxmlformats.org/officeDocument/2006/relationships/hyperlink" Target="https://www.google.pl/search?q=B000SLZBB4" TargetMode="External"/><Relationship Id="rId4" Type="http://schemas.openxmlformats.org/officeDocument/2006/relationships/hyperlink" Target="https://www.google.pl/search?q=iRobot+Roomba+Combo+i8%2B+%28i8576%29+Saug-%2F+Wischroboter+mit+2.+Auffangbeh%C3%A4lter+mit+Wischpad%2C+Autom.+Absaugstation%2C+Smarte+Kartierung%2C+Sprachassistenten+kompatibel%2C+WLAN%2C+Einstellung+per+App%2C+Light+Silver+Roomba+Combo+i8%2B+inkl.+Wischfunktion" TargetMode="External"/><Relationship Id="rId9" Type="http://schemas.openxmlformats.org/officeDocument/2006/relationships/hyperlink" Target="https://www.google.pl/search?q=B01JOYVGFK" TargetMode="External"/><Relationship Id="rId14" Type="http://schemas.openxmlformats.org/officeDocument/2006/relationships/hyperlink" Target="https://www.google.pl/search?q=Ninja+Foodi+MAX+Multi+Cooker+ze+Smart+pokrywk%C4%85%2C+7%2C5+l%2C+14+funkcji+gotowania%2C+frytkownica+bezt%C5%82uszczowa%2C+szybkowar%2C+wolnowar%2C+grill+i+wi%C4%99cej%2C+zawiera+sond%C4%99%2C+ze+stali+nierdzewnej%2C+OL750EU+14+w+1+Stal+nierdzewna" TargetMode="External"/><Relationship Id="rId22" Type="http://schemas.openxmlformats.org/officeDocument/2006/relationships/hyperlink" Target="https://www.google.pl/search?q=Sharp+R843INW+3+w+1+Kuchenka+mikrofalowa+na+gor%C4%85ce+powietrze%2C+grill+i+konwekcja%2F+25+l%2F+800+W%2F+1000+W+Grill+%2F+2500+konwekcji%2F10+program%C3%B3w+automatycznych%2Fprogram+pizzy%2Fsrebrny+Pojedynczy" TargetMode="External"/><Relationship Id="rId27" Type="http://schemas.openxmlformats.org/officeDocument/2006/relationships/hyperlink" Target="https://www.google.pl/search?q=B007TVJSGA" TargetMode="External"/><Relationship Id="rId30" Type="http://schemas.openxmlformats.org/officeDocument/2006/relationships/hyperlink" Target="https://www.google.pl/search?q=Crock-Pot+Wolnowar%2C+Czarny%2C+4%2C7+L" TargetMode="External"/><Relationship Id="rId8" Type="http://schemas.openxmlformats.org/officeDocument/2006/relationships/hyperlink" Target="https://www.google.pl/search?q=Melitta+Avanza+F270-100+Automatyczny+Ekspres+do+Kawy+ze+Zintegrowanym+Systemem+Mleka%2C+Tytanowy+Mistyczny%2C+1450+W+Tytanowy+mistyczny+ekspres+do+kaw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1031.5999999999999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16755773</v>
      </c>
      <c r="I2" s="1" t="s">
        <v>14</v>
      </c>
      <c r="J2" s="1" t="s">
        <v>15</v>
      </c>
    </row>
    <row r="3" spans="1:10" ht="50.1" customHeight="1" x14ac:dyDescent="0.25">
      <c r="B3" s="1">
        <v>839.16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16755773</v>
      </c>
      <c r="I3" s="1" t="s">
        <v>14</v>
      </c>
      <c r="J3" s="1" t="s">
        <v>15</v>
      </c>
    </row>
    <row r="4" spans="1:10" ht="50.1" customHeight="1" x14ac:dyDescent="0.25">
      <c r="B4" s="1">
        <v>734.58</v>
      </c>
      <c r="C4" s="1">
        <v>1</v>
      </c>
      <c r="D4" s="5" t="s">
        <v>20</v>
      </c>
      <c r="E4" s="1" t="s">
        <v>21</v>
      </c>
      <c r="F4" s="2" t="s">
        <v>22</v>
      </c>
      <c r="G4" s="3"/>
      <c r="H4" s="1">
        <v>16755773</v>
      </c>
      <c r="I4" s="1" t="s">
        <v>14</v>
      </c>
      <c r="J4" s="1" t="s">
        <v>15</v>
      </c>
    </row>
    <row r="5" spans="1:10" ht="50.1" customHeight="1" x14ac:dyDescent="0.25">
      <c r="B5" s="1">
        <v>710.72</v>
      </c>
      <c r="C5" s="1">
        <v>1</v>
      </c>
      <c r="D5" s="5" t="s">
        <v>23</v>
      </c>
      <c r="E5" s="1" t="s">
        <v>24</v>
      </c>
      <c r="F5" s="2" t="s">
        <v>25</v>
      </c>
      <c r="G5" s="3" t="s">
        <v>26</v>
      </c>
      <c r="H5" s="1">
        <v>16755773</v>
      </c>
      <c r="I5" s="1" t="s">
        <v>14</v>
      </c>
      <c r="J5" s="1" t="s">
        <v>15</v>
      </c>
    </row>
    <row r="6" spans="1:10" ht="50.1" customHeight="1" x14ac:dyDescent="0.25">
      <c r="B6" s="1">
        <v>519.99</v>
      </c>
      <c r="C6" s="1">
        <v>1</v>
      </c>
      <c r="D6" s="5" t="s">
        <v>27</v>
      </c>
      <c r="E6" s="1" t="s">
        <v>28</v>
      </c>
      <c r="F6" s="2" t="s">
        <v>29</v>
      </c>
      <c r="G6" s="3" t="s">
        <v>30</v>
      </c>
      <c r="H6" s="1">
        <v>16755773</v>
      </c>
      <c r="I6" s="1" t="s">
        <v>14</v>
      </c>
      <c r="J6" s="1" t="s">
        <v>15</v>
      </c>
    </row>
    <row r="7" spans="1:10" ht="50.1" customHeight="1" x14ac:dyDescent="0.25">
      <c r="B7" s="1">
        <v>373.61</v>
      </c>
      <c r="C7" s="1">
        <v>1</v>
      </c>
      <c r="D7" s="5" t="s">
        <v>31</v>
      </c>
      <c r="E7" s="1" t="s">
        <v>32</v>
      </c>
      <c r="F7" s="2" t="s">
        <v>33</v>
      </c>
      <c r="G7" s="3" t="s">
        <v>34</v>
      </c>
      <c r="H7" s="1">
        <v>16755773</v>
      </c>
      <c r="I7" s="1" t="s">
        <v>14</v>
      </c>
      <c r="J7" s="1" t="s">
        <v>15</v>
      </c>
    </row>
    <row r="8" spans="1:10" ht="50.1" customHeight="1" x14ac:dyDescent="0.25">
      <c r="B8" s="1">
        <v>373.61</v>
      </c>
      <c r="C8" s="1">
        <v>1</v>
      </c>
      <c r="D8" s="5" t="s">
        <v>31</v>
      </c>
      <c r="E8" s="1" t="s">
        <v>35</v>
      </c>
      <c r="F8" s="2" t="s">
        <v>33</v>
      </c>
      <c r="G8" s="3" t="s">
        <v>34</v>
      </c>
      <c r="H8" s="1">
        <v>16755773</v>
      </c>
      <c r="I8" s="1" t="s">
        <v>14</v>
      </c>
      <c r="J8" s="1" t="s">
        <v>15</v>
      </c>
    </row>
    <row r="9" spans="1:10" ht="50.1" customHeight="1" x14ac:dyDescent="0.25">
      <c r="B9" s="1">
        <v>256.5</v>
      </c>
      <c r="C9" s="1">
        <v>1</v>
      </c>
      <c r="D9" s="5" t="s">
        <v>36</v>
      </c>
      <c r="E9" s="1" t="s">
        <v>37</v>
      </c>
      <c r="F9" s="2" t="s">
        <v>38</v>
      </c>
      <c r="G9" s="3" t="s">
        <v>39</v>
      </c>
      <c r="H9" s="1">
        <v>16755773</v>
      </c>
      <c r="I9" s="1" t="s">
        <v>14</v>
      </c>
      <c r="J9" s="1" t="s">
        <v>15</v>
      </c>
    </row>
    <row r="10" spans="1:10" ht="50.1" customHeight="1" x14ac:dyDescent="0.25">
      <c r="B10" s="1">
        <v>249</v>
      </c>
      <c r="C10" s="1">
        <v>1</v>
      </c>
      <c r="D10" s="5" t="s">
        <v>40</v>
      </c>
      <c r="E10" s="1" t="s">
        <v>41</v>
      </c>
      <c r="F10" s="2" t="s">
        <v>42</v>
      </c>
      <c r="G10" s="3" t="s">
        <v>43</v>
      </c>
      <c r="H10" s="1">
        <v>16755773</v>
      </c>
      <c r="I10" s="1" t="s">
        <v>14</v>
      </c>
      <c r="J10" s="1" t="s">
        <v>15</v>
      </c>
    </row>
    <row r="11" spans="1:10" ht="50.1" customHeight="1" x14ac:dyDescent="0.25">
      <c r="B11" s="1">
        <v>196.64</v>
      </c>
      <c r="C11" s="1">
        <v>1</v>
      </c>
      <c r="D11" s="5" t="s">
        <v>44</v>
      </c>
      <c r="E11" s="1" t="s">
        <v>45</v>
      </c>
      <c r="F11" s="2" t="s">
        <v>46</v>
      </c>
      <c r="G11" s="3" t="s">
        <v>47</v>
      </c>
      <c r="H11" s="1">
        <v>16755773</v>
      </c>
      <c r="I11" s="1" t="s">
        <v>14</v>
      </c>
      <c r="J11" s="1" t="s">
        <v>15</v>
      </c>
    </row>
    <row r="12" spans="1:10" ht="50.1" customHeight="1" x14ac:dyDescent="0.25">
      <c r="B12" s="1">
        <v>165.09</v>
      </c>
      <c r="C12" s="1">
        <v>1</v>
      </c>
      <c r="D12" s="5" t="s">
        <v>48</v>
      </c>
      <c r="E12" s="1" t="s">
        <v>49</v>
      </c>
      <c r="F12" s="2" t="s">
        <v>50</v>
      </c>
      <c r="G12" s="3" t="s">
        <v>51</v>
      </c>
      <c r="H12" s="1">
        <v>16755773</v>
      </c>
      <c r="I12" s="1" t="s">
        <v>14</v>
      </c>
      <c r="J12" s="1" t="s">
        <v>52</v>
      </c>
    </row>
    <row r="13" spans="1:10" ht="50.1" customHeight="1" x14ac:dyDescent="0.25">
      <c r="B13" s="1">
        <v>165.09</v>
      </c>
      <c r="C13" s="1">
        <v>1</v>
      </c>
      <c r="D13" s="5" t="s">
        <v>48</v>
      </c>
      <c r="E13" s="1" t="s">
        <v>53</v>
      </c>
      <c r="F13" s="2" t="s">
        <v>50</v>
      </c>
      <c r="G13" s="3" t="s">
        <v>51</v>
      </c>
      <c r="H13" s="1">
        <v>16755773</v>
      </c>
      <c r="I13" s="1" t="s">
        <v>14</v>
      </c>
      <c r="J13" s="1" t="s">
        <v>52</v>
      </c>
    </row>
    <row r="14" spans="1:10" ht="50.1" customHeight="1" x14ac:dyDescent="0.25">
      <c r="B14" s="1">
        <v>94.95</v>
      </c>
      <c r="C14" s="1">
        <v>1</v>
      </c>
      <c r="D14" s="5" t="s">
        <v>54</v>
      </c>
      <c r="E14" s="1" t="s">
        <v>55</v>
      </c>
      <c r="F14" s="2" t="s">
        <v>56</v>
      </c>
      <c r="G14" s="3" t="s">
        <v>57</v>
      </c>
      <c r="H14" s="1">
        <v>16755773</v>
      </c>
      <c r="I14" s="1" t="s">
        <v>14</v>
      </c>
      <c r="J14" s="1" t="s">
        <v>15</v>
      </c>
    </row>
    <row r="15" spans="1:10" ht="50.1" customHeight="1" x14ac:dyDescent="0.25">
      <c r="B15" s="1">
        <v>79</v>
      </c>
      <c r="C15" s="1">
        <v>1</v>
      </c>
      <c r="D15" s="5" t="s">
        <v>58</v>
      </c>
      <c r="E15" s="1" t="s">
        <v>59</v>
      </c>
      <c r="F15" s="2" t="s">
        <v>60</v>
      </c>
      <c r="G15" s="3" t="s">
        <v>61</v>
      </c>
      <c r="H15" s="1">
        <v>16755773</v>
      </c>
      <c r="I15" s="1" t="s">
        <v>14</v>
      </c>
      <c r="J15" s="1" t="s">
        <v>52</v>
      </c>
    </row>
    <row r="16" spans="1:10" ht="50.1" customHeight="1" x14ac:dyDescent="0.25">
      <c r="B16" s="1">
        <v>49.99</v>
      </c>
      <c r="C16" s="1">
        <v>1</v>
      </c>
      <c r="D16" s="5" t="s">
        <v>62</v>
      </c>
      <c r="E16" s="1" t="s">
        <v>63</v>
      </c>
      <c r="F16" s="2" t="s">
        <v>64</v>
      </c>
      <c r="G16" s="3" t="s">
        <v>65</v>
      </c>
      <c r="H16" s="1">
        <v>16755773</v>
      </c>
      <c r="I16" s="1" t="s">
        <v>14</v>
      </c>
      <c r="J16" s="1" t="s">
        <v>15</v>
      </c>
    </row>
    <row r="17" spans="1:10" ht="50.1" customHeight="1" x14ac:dyDescent="0.25">
      <c r="B17" s="1">
        <v>18.5</v>
      </c>
      <c r="C17" s="1">
        <v>1</v>
      </c>
      <c r="D17" s="5" t="s">
        <v>66</v>
      </c>
      <c r="E17" s="1" t="s">
        <v>67</v>
      </c>
      <c r="F17" s="2" t="s">
        <v>68</v>
      </c>
      <c r="G17" s="3" t="s">
        <v>69</v>
      </c>
      <c r="H17" s="1">
        <v>16755773</v>
      </c>
      <c r="I17" s="1" t="s">
        <v>14</v>
      </c>
      <c r="J17" s="1" t="s">
        <v>70</v>
      </c>
    </row>
    <row r="18" spans="1:10" ht="15" customHeight="1" x14ac:dyDescent="0.25">
      <c r="A18" s="6"/>
      <c r="B18" s="7" t="s">
        <v>71</v>
      </c>
    </row>
    <row r="19" spans="1:10" x14ac:dyDescent="0.25">
      <c r="A19" s="6" t="s">
        <v>72</v>
      </c>
      <c r="B19" s="8">
        <f>SUM(B2:B17)*4.77</f>
        <v>27942.803099999994</v>
      </c>
    </row>
    <row r="20" spans="1:10" x14ac:dyDescent="0.25">
      <c r="A20" s="6" t="s">
        <v>73</v>
      </c>
      <c r="B20" s="9">
        <f>B19*0.25</f>
        <v>6985.7007749999984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</hyperlinks>
  <pageMargins left="0.7" right="0.7" top="0.75" bottom="0.75" header="0.3" footer="0.3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2025-03-05T18:53:41Z</dcterms:created>
  <dcterms:modified xsi:type="dcterms:W3CDTF">2025-03-11T14:48:22Z</dcterms:modified>
  <cp:category/>
</cp:coreProperties>
</file>