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85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1" i="1" l="1"/>
  <c r="B22" i="1" s="1"/>
</calcChain>
</file>

<file path=xl/sharedStrings.xml><?xml version="1.0" encoding="utf-8"?>
<sst xmlns="http://schemas.openxmlformats.org/spreadsheetml/2006/main" count="121" uniqueCount="85">
  <si>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</si>
  <si>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</si>
  <si>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</si>
  <si>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</si>
  <si>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</si>
  <si>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</si>
  <si>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</si>
  <si>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</si>
  <si>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</si>
  <si>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</si>
  <si>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Irobot Combo J9+ Robot Sprzątający, Brązowy Mech, 313 ml</t>
  </si>
  <si>
    <t>LPNHE914283997</t>
  </si>
  <si>
    <t>B0CHGJHJRM</t>
  </si>
  <si>
    <t>5060944997335</t>
  </si>
  <si>
    <t>spL01o16K6L</t>
  </si>
  <si>
    <t>Kitchen</t>
  </si>
  <si>
    <t>Rowenta X-plorer seria 120 AI RR7877 robot odkurzający z mopem i mapowaniem 2700 Pa, cyfrowy silnik kompatybilny ze smartfonami i asystentami głosowymi, 3 szczotki i system Aqua Force do szorowania,</t>
  </si>
  <si>
    <t>LPNHE914284031</t>
  </si>
  <si>
    <t>B09BNQRD47</t>
  </si>
  <si>
    <t>3221616021846</t>
  </si>
  <si>
    <t>KRUPS EA8918 Evidence z karafką na mleko, ekspres do kawy, dwie kawy mleczne za jednym dotknięcie, aromatyczna kawa, dotykowy wyświetlacz, 11 rodzajów napojów, łatwe czyszczenie, czarny</t>
  </si>
  <si>
    <t>LPNHE914284028</t>
  </si>
  <si>
    <t>B0757R8BG9</t>
  </si>
  <si>
    <t>0010942223115</t>
  </si>
  <si>
    <t>Rowenta X-Plorer Series 75 S+ robot odkurzający, automatyczne odpychanie kurzu, czyszczenie 4 w 1, ultraprecyzyjna nawigacja laserowa, regulacja części, czarny RR8585WH Narożniki czarny</t>
  </si>
  <si>
    <t>LPNHE913193452</t>
  </si>
  <si>
    <t>B0B8JG2C71</t>
  </si>
  <si>
    <t>3221616043220</t>
  </si>
  <si>
    <t>Melitta Purista - w pełni automatyczny ekspres do kawy z ulubioną funkcją kawy, z mechanizmem mielącym i 5-stopniowym regulowanym stopniem mielenia, do kawy i espresso, srebrny/czarny srebro ekspres do kawy</t>
  </si>
  <si>
    <t>LPNHE913193439</t>
  </si>
  <si>
    <t>B07TWRKXCF</t>
  </si>
  <si>
    <t>4006508221608</t>
  </si>
  <si>
    <t>HOOVER HFX odkurzacz akumulatorowy z dyszą do sierści zwierzęcej i diodą LED, odkurzanie do 120 m², bezprzewodowy odkurzacz z CORNER GENIE™ do czyszczenia narożników i krawędzi, z funkcją ANTI-TWIST</t>
  </si>
  <si>
    <t>LPNHE913193412</t>
  </si>
  <si>
    <t>B0CHJNFQDG</t>
  </si>
  <si>
    <t>8059019065830</t>
  </si>
  <si>
    <t>iRobot Roomba Combo 2 Essential</t>
  </si>
  <si>
    <t>LPNHE914284000</t>
  </si>
  <si>
    <t>B0DC7CNQM4</t>
  </si>
  <si>
    <t>5061042260901</t>
  </si>
  <si>
    <t>De'Longhi Magnifica Start ECAM220.22.GB, Automatyczny ekspres do kawy z dyszą do spieniania mleka, 4 napoje dostępne jednym przyciskiem, panel sterowania Soft Touch, 1450 W, czarny</t>
  </si>
  <si>
    <t>LPNHE913193440</t>
  </si>
  <si>
    <t>B0BV3B7T33</t>
  </si>
  <si>
    <t>8004399025349</t>
  </si>
  <si>
    <t>Ninja Foodi MAX Multi Cooker ze Smart pokrywką, 7,5 l, 14 funkcji gotowania, frytkownica beztłuszczowa, szybkowar, wolnowar, grill i więcej, zawiera sondę, ze stali nierdzewnej, OL750EU 14 w 1 Stal nierdzewna</t>
  </si>
  <si>
    <t>LPNHE914284021</t>
  </si>
  <si>
    <t>B09N3VQBMX</t>
  </si>
  <si>
    <t>0622356245050</t>
  </si>
  <si>
    <t>Moulinex XXL Dual Easy Fry, frytkownica powietrzna o pojemności 11 litrów, z podwójnym nieprzywierającym koszem, nadaje się do mycia w zmywarce, zmniejszone zużycie energii, 7 trybów i przepisów na Podwójny kosz 11L</t>
  </si>
  <si>
    <t>LPNHE914284044</t>
  </si>
  <si>
    <t>B0DGVTNHH8</t>
  </si>
  <si>
    <t>3045380027060</t>
  </si>
  <si>
    <t>Ninja NC300EU Creami Maszynka Do Lodów, 0.473 L, Czarny/Srebrny CREAMi Czarny/Srebrny</t>
  </si>
  <si>
    <t>LPNHE721529025</t>
  </si>
  <si>
    <t>B09QMPB33P</t>
  </si>
  <si>
    <t>0622356243391</t>
  </si>
  <si>
    <t>Ninja Foodi Dual Zone Cyfrowa frytkownica beztłuszczowa z 2 szufladami, 7,6 l, smażenie bez oleju, 6 w 1, kosz z powłoką nieprzywierającą nadający sie do zmywarki, na 4-6 porcji, czarna, AF300EU Podwójna szuflada 7.6L Czarny</t>
  </si>
  <si>
    <t>LPNHE914284012</t>
  </si>
  <si>
    <t>B08GC1QZ5W</t>
  </si>
  <si>
    <t>0622356239561</t>
  </si>
  <si>
    <t>Kärcher FC 5 Elektryczny mop do mycia podłóg z funkcją ssania (system dwóch zbiorników, zestaw rolek z mikrofibry, ruchomy przegub obrotowy) żółty Kabel</t>
  </si>
  <si>
    <t>LPNHE913193413</t>
  </si>
  <si>
    <t>B07G7FYRR8</t>
  </si>
  <si>
    <t>4054278516196</t>
  </si>
  <si>
    <t>LPNHE913193414</t>
  </si>
  <si>
    <t>Ultenic U16 Flex Bezprzewodowy odkurzacz elektryczny, 60 min, moc 60 min, 550 W, 45 kpa, ze składaną rurką, zapobiegający nawijaniu, akumulator, ekran dotykowy, technologia GreenEye, podłoga/dywany</t>
  </si>
  <si>
    <t>LPNHE721529085</t>
  </si>
  <si>
    <t>B0CZLL2QPY</t>
  </si>
  <si>
    <t>6924843223362</t>
  </si>
  <si>
    <t>Ninja Foodi MINI Multi Cooker, 4,7 l, wielofunkcyjne urządzenie do gotowania 6 w 1, szybkowar, frytkownica beztłuszczowa, w tym wolnowar i parowar, 1460 W, szaro/czarny, OP100EU</t>
  </si>
  <si>
    <t>LPNHE914284025</t>
  </si>
  <si>
    <t>B09B2BZFLQ</t>
  </si>
  <si>
    <t>0622356247115</t>
  </si>
  <si>
    <t>Sharp Kuchenka Mikrofalowa, Czarny/Szary, 20 l, 800W 230V</t>
  </si>
  <si>
    <t>LPNHE914284017</t>
  </si>
  <si>
    <t>B08HSD5JN2</t>
  </si>
  <si>
    <t>4974019151878</t>
  </si>
  <si>
    <t>Major Appliances</t>
  </si>
  <si>
    <t>SPRINGSY Bukiet trawy pampasowej, XXL, 100 cm, suszone kwiaty, do dekoracji boho, 12 szt., trawa pampasowa, naturalna elegancja, do salonu, sypialni lub</t>
  </si>
  <si>
    <t>LPNHE912990722</t>
  </si>
  <si>
    <t>B0D5NRG8QH</t>
  </si>
  <si>
    <t>4260547611381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</si>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</sst>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572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857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381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381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477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DC7CNQM4" TargetMode="External"/><Relationship Id="rId18" Type="http://schemas.openxmlformats.org/officeDocument/2006/relationships/hyperlink" Target="https://www.google.pl/search?q=Ninja+Foodi+MAX+Multi+Cooker+ze+Smart+pokrywk%C4%85%2C+7%2C5+l%2C+14+funkcji+gotowania%2C+frytkownica+bezt%C5%82uszczowa%2C+szybkowar%2C+wolnowar%2C+grill+i+wi%C4%99cej%2C+zawiera+sond%C4%99%2C+ze+stali+nierdzewnej%2C+OL750EU+14+w+1+Stal+nierdzewna" TargetMode="External"/><Relationship Id="rId26" Type="http://schemas.openxmlformats.org/officeDocument/2006/relationships/hyperlink" Target="https://www.google.pl/search?q=K%C3%A4rcher+FC+5+Elektryczny+mop+do+mycia+pod%C5%82%C3%B3g+z+funkcj%C4%85+ssania+%28system+dw%C3%B3ch+zbiornik%C3%B3w%2C+zestaw+rolek+z+mikrofibry%2C+ruchomy+przegub+obrotowy%29+%C5%BC%C3%B3%C5%82ty+Kabel" TargetMode="External"/><Relationship Id="rId21" Type="http://schemas.openxmlformats.org/officeDocument/2006/relationships/hyperlink" Target="https://www.google.pl/search?q=B09QMPB33P" TargetMode="External"/><Relationship Id="rId34" Type="http://schemas.openxmlformats.org/officeDocument/2006/relationships/hyperlink" Target="https://www.google.pl/search?q=Sharp+Kuchenka+Mikrofalowa%2C+Czarny%2FSzary%2C+20+l%2C+800W+230V" TargetMode="External"/><Relationship Id="rId7" Type="http://schemas.openxmlformats.org/officeDocument/2006/relationships/hyperlink" Target="https://www.google.pl/search?q=B0B8JG2C71" TargetMode="External"/><Relationship Id="rId12" Type="http://schemas.openxmlformats.org/officeDocument/2006/relationships/hyperlink" Target="https://www.google.pl/search?q=HOOVER+HFX+odkurzacz+akumulatorowy+z+dysz%C4%85+do+sier%C5%9Bci+zwierz%C4%99cej+i+diod%C4%85+LED%2C+odkurzanie+do+120+m%C2%B2%2C+bezprzewodowy+odkurzacz+z+CORNER+GENIE%E2%84%A2+do+czyszczenia+naro%C5%BCnik%C3%B3w+i+kraw%C4%99dzi%2C+z+funkcj%C4%85+ANTI-TWIST" TargetMode="External"/><Relationship Id="rId17" Type="http://schemas.openxmlformats.org/officeDocument/2006/relationships/hyperlink" Target="https://www.google.pl/search?q=B09N3VQBMX" TargetMode="External"/><Relationship Id="rId25" Type="http://schemas.openxmlformats.org/officeDocument/2006/relationships/hyperlink" Target="https://www.google.pl/search?q=B07G7FYRR8" TargetMode="External"/><Relationship Id="rId33" Type="http://schemas.openxmlformats.org/officeDocument/2006/relationships/hyperlink" Target="https://www.google.pl/search?q=B08HSD5JN2" TargetMode="External"/><Relationship Id="rId2" Type="http://schemas.openxmlformats.org/officeDocument/2006/relationships/hyperlink" Target="https://www.google.pl/search?q=Irobot+Combo+J9%2B+Robot+Sprz%C4%85taj%C4%85cy%2C+Br%C4%85zowy+Mech%2C+313+ml" TargetMode="External"/><Relationship Id="rId16" Type="http://schemas.openxmlformats.org/officeDocument/2006/relationships/hyperlink" Target="https://www.google.pl/search?q=De%27Longhi+Magnifica+Start+ECAM220.22.GB%2C+Automatyczny+ekspres+do+kawy+z+dysz%C4%85+do+spieniania+mleka%2C+4+napoje+dost%C4%99pne+jednym+przyciskiem%2C+panel+sterowania+Soft+Touch%2C+1450+W%2C+czarny" TargetMode="External"/><Relationship Id="rId20" Type="http://schemas.openxmlformats.org/officeDocument/2006/relationships/hyperlink" Target="https://www.google.pl/search?q=Moulinex+XXL+Dual+Easy+Fry%2C+frytkownica+powietrzna+o+pojemno%C5%9Bci+11+litr%C3%B3w%2C+z+podw%C3%B3jnym+nieprzywieraj%C4%85cym+koszem%2C+nadaje+si%C4%99+do+mycia+w+zmywarce%2C+zmniejszone+zu%C5%BCycie+energii%2C+7+tryb%C3%B3w+i+przepis%C3%B3w+na+Podw%C3%B3jny+kosz+11L" TargetMode="External"/><Relationship Id="rId29" Type="http://schemas.openxmlformats.org/officeDocument/2006/relationships/hyperlink" Target="https://www.google.pl/search?q=B0CZLL2QPY" TargetMode="External"/><Relationship Id="rId1" Type="http://schemas.openxmlformats.org/officeDocument/2006/relationships/hyperlink" Target="https://www.google.pl/search?q=B0CHGJHJRM" TargetMode="External"/><Relationship Id="rId6" Type="http://schemas.openxmlformats.org/officeDocument/2006/relationships/hyperlink" Target="https://www.google.pl/search?q=KRUPS+EA8918+Evidence+z+karafk%C4%85+na+mleko%2C+ekspres+do+kawy%2C+dwie+kawy+mleczne+za+jednym+dotkni%C4%99cie%2C+aromatyczna+kawa%2C+dotykowy+wy%C5%9Bwietlacz%2C+11+rodzaj%C3%B3w+napoj%C3%B3w%2C+%C5%82atwe+czyszczenie%2C+czarny" TargetMode="External"/><Relationship Id="rId11" Type="http://schemas.openxmlformats.org/officeDocument/2006/relationships/hyperlink" Target="https://www.google.pl/search?q=B0CHJNFQDG" TargetMode="External"/><Relationship Id="rId24" Type="http://schemas.openxmlformats.org/officeDocument/2006/relationships/hyperlink" Target="https://www.google.pl/search?q=Ninja+Foodi+Dual+Zone+Cyfrowa+frytkownica+bezt%C5%82uszczowa+z+2+szufladami%2C+7%2C6+l%2C+sma%C5%BCenie+bez+oleju%2C+6+w+1%2C+kosz+z+pow%C5%82ok%C4%85+nieprzywieraj%C4%85c%C4%85+nadaj%C4%85cy+sie+do+zmywarki%2C+na+4-6+porcji%2C+czarna%2C+AF300EU+Podw%C3%B3jna+szuflada+7.6L+Czarny" TargetMode="External"/><Relationship Id="rId32" Type="http://schemas.openxmlformats.org/officeDocument/2006/relationships/hyperlink" Target="https://www.google.pl/search?q=Ninja+Foodi+MINI+Multi+Cooker%2C+4%2C7+l%2C+wielofunkcyjne+urz%C4%85dzenie+do+gotowania+6+w+1%2C+szybkowar%2C+frytkownica+bezt%C5%82uszczowa%2C+w+tym+wolnowar+i+parowar%2C+1460+W%2C+szaro%2Fczarny%2C+OP100EU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google.pl/search?q=B0757R8BG9" TargetMode="External"/><Relationship Id="rId15" Type="http://schemas.openxmlformats.org/officeDocument/2006/relationships/hyperlink" Target="https://www.google.pl/search?q=B0BV3B7T33" TargetMode="External"/><Relationship Id="rId23" Type="http://schemas.openxmlformats.org/officeDocument/2006/relationships/hyperlink" Target="https://www.google.pl/search?q=B08GC1QZ5W" TargetMode="External"/><Relationship Id="rId28" Type="http://schemas.openxmlformats.org/officeDocument/2006/relationships/hyperlink" Target="https://www.google.pl/search?q=K%C3%A4rcher+FC+5+Elektryczny+mop+do+mycia+pod%C5%82%C3%B3g+z+funkcj%C4%85+ssania+%28system+dw%C3%B3ch+zbiornik%C3%B3w%2C+zestaw+rolek+z+mikrofibry%2C+ruchomy+przegub+obrotowy%29+%C5%BC%C3%B3%C5%82ty+Kabel" TargetMode="External"/><Relationship Id="rId36" Type="http://schemas.openxmlformats.org/officeDocument/2006/relationships/hyperlink" Target="https://www.google.pl/search?q=SPRINGSY+Bukiet+trawy+pampasowej%2C+XXL%2C+100+cm%2C+suszone+kwiaty%2C+do+dekoracji+boho%2C+12+szt.%2C+trawa+pampasowa%2C+naturalna+elegancja%2C+do+salonu%2C+sypialni+lub" TargetMode="External"/><Relationship Id="rId10" Type="http://schemas.openxmlformats.org/officeDocument/2006/relationships/hyperlink" Target="https://www.google.pl/search?q=Melitta+Purista+-+w+pe%C5%82ni+automatyczny+ekspres+do+kawy+z+ulubion%C4%85+funkcj%C4%85+kawy%2C+z+mechanizmem+miel%C4%85cym+i+5-stopniowym+regulowanym+stopniem+mielenia%2C+do+kawy+i+espresso%2C+srebrny%2Fczarny+srebro+ekspres+do+kawy" TargetMode="External"/><Relationship Id="rId19" Type="http://schemas.openxmlformats.org/officeDocument/2006/relationships/hyperlink" Target="https://www.google.pl/search?q=B0DGVTNHH8" TargetMode="External"/><Relationship Id="rId31" Type="http://schemas.openxmlformats.org/officeDocument/2006/relationships/hyperlink" Target="https://www.google.pl/search?q=B09B2BZFLQ" TargetMode="External"/><Relationship Id="rId4" Type="http://schemas.openxmlformats.org/officeDocument/2006/relationships/hyperlink" Target="https://www.google.pl/search?q=Rowenta+X-plorer+seria+120+AI+RR7877+robot+odkurzaj%C4%85cy+z+mopem+i+mapowaniem+2700+Pa%2C+cyfrowy+silnik+kompatybilny+ze+smartfonami+i+asystentami+g%C5%82osowymi%2C+3+szczotki+i+system+Aqua+Force+do+szorowania%2C" TargetMode="External"/><Relationship Id="rId9" Type="http://schemas.openxmlformats.org/officeDocument/2006/relationships/hyperlink" Target="https://www.google.pl/search?q=B07TWRKXCF" TargetMode="External"/><Relationship Id="rId14" Type="http://schemas.openxmlformats.org/officeDocument/2006/relationships/hyperlink" Target="https://www.google.pl/search?q=iRobot+Roomba+Combo+2+Essential" TargetMode="External"/><Relationship Id="rId22" Type="http://schemas.openxmlformats.org/officeDocument/2006/relationships/hyperlink" Target="https://www.google.pl/search?q=Ninja+NC300EU+Creami+Maszynka+Do+Lod%C3%B3w%2C+0.473+L%2C+Czarny%2FSrebrny+CREAMi+Czarny%2FSrebrny" TargetMode="External"/><Relationship Id="rId27" Type="http://schemas.openxmlformats.org/officeDocument/2006/relationships/hyperlink" Target="https://www.google.pl/search?q=B07G7FYRR8" TargetMode="External"/><Relationship Id="rId30" Type="http://schemas.openxmlformats.org/officeDocument/2006/relationships/hyperlink" Target="https://www.google.pl/search?q=Ultenic+U16+Flex+Bezprzewodowy+odkurzacz+elektryczny%2C+60+min%2C+moc+60+min%2C+550+W%2C+45+kpa%2C+ze+sk%C5%82adan%C4%85+rurk%C4%85%2C+zapobiegaj%C4%85cy+nawijaniu%2C+akumulator%2C+ekran+dotykowy%2C+technologia+GreenEye%2C+pod%C5%82oga%2Fdywany" TargetMode="External"/><Relationship Id="rId35" Type="http://schemas.openxmlformats.org/officeDocument/2006/relationships/hyperlink" Target="https://www.google.pl/search?q=B0D5NRG8QH" TargetMode="External"/><Relationship Id="rId8" Type="http://schemas.openxmlformats.org/officeDocument/2006/relationships/hyperlink" Target="https://www.google.pl/search?q=Rowenta+X-Plorer+Series+75+S%2B+robot+odkurzaj%C4%85cy%2C+automatyczne+odpychanie+kurzu%2C+czyszczenie+4+w+1%2C+ultraprecyzyjna+nawigacja+laserowa%2C+regulacja+cz%C4%99%C5%9Bci%2C+czarny+RR8585WH+Naro%C5%BCniki+czarny" TargetMode="External"/><Relationship Id="rId3" Type="http://schemas.openxmlformats.org/officeDocument/2006/relationships/hyperlink" Target="https://www.google.pl/search?q=B09BNQRD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1469.16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16755858</v>
      </c>
      <c r="I2" s="1" t="s">
        <v>14</v>
      </c>
      <c r="J2" s="1" t="s">
        <v>15</v>
      </c>
    </row>
    <row r="3" spans="1:10" ht="50.1" customHeight="1" x14ac:dyDescent="0.25">
      <c r="B3" s="1">
        <v>771.89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16755858</v>
      </c>
      <c r="I3" s="1" t="s">
        <v>14</v>
      </c>
      <c r="J3" s="1" t="s">
        <v>15</v>
      </c>
    </row>
    <row r="4" spans="1:10" ht="50.1" customHeight="1" x14ac:dyDescent="0.25">
      <c r="B4" s="1">
        <v>722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16755858</v>
      </c>
      <c r="I4" s="1" t="s">
        <v>14</v>
      </c>
      <c r="J4" s="1" t="s">
        <v>15</v>
      </c>
    </row>
    <row r="5" spans="1:10" ht="50.1" customHeight="1" x14ac:dyDescent="0.25">
      <c r="B5" s="1">
        <v>607.91999999999996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16755858</v>
      </c>
      <c r="I5" s="1" t="s">
        <v>14</v>
      </c>
      <c r="J5" s="1" t="s">
        <v>15</v>
      </c>
    </row>
    <row r="6" spans="1:10" ht="50.1" customHeight="1" x14ac:dyDescent="0.25">
      <c r="B6" s="1">
        <v>533.54999999999995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16755858</v>
      </c>
      <c r="I6" s="1" t="s">
        <v>14</v>
      </c>
      <c r="J6" s="1" t="s">
        <v>15</v>
      </c>
    </row>
    <row r="7" spans="1:10" ht="50.1" customHeight="1" x14ac:dyDescent="0.25">
      <c r="B7" s="1">
        <v>517.54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16755858</v>
      </c>
      <c r="I7" s="1" t="s">
        <v>14</v>
      </c>
      <c r="J7" s="1" t="s">
        <v>15</v>
      </c>
    </row>
    <row r="8" spans="1:10" ht="50.1" customHeight="1" x14ac:dyDescent="0.25">
      <c r="B8" s="1">
        <v>419.58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16755858</v>
      </c>
      <c r="I8" s="1" t="s">
        <v>14</v>
      </c>
      <c r="J8" s="1" t="s">
        <v>15</v>
      </c>
    </row>
    <row r="9" spans="1:10" ht="50.1" customHeight="1" x14ac:dyDescent="0.25">
      <c r="B9" s="1">
        <v>399.99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16755858</v>
      </c>
      <c r="I9" s="1" t="s">
        <v>14</v>
      </c>
      <c r="J9" s="1" t="s">
        <v>15</v>
      </c>
    </row>
    <row r="10" spans="1:10" ht="50.1" customHeight="1" x14ac:dyDescent="0.25">
      <c r="B10" s="1">
        <v>373.61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16755858</v>
      </c>
      <c r="I10" s="1" t="s">
        <v>14</v>
      </c>
      <c r="J10" s="1" t="s">
        <v>15</v>
      </c>
    </row>
    <row r="11" spans="1:10" ht="50.1" customHeight="1" x14ac:dyDescent="0.25">
      <c r="B11" s="1">
        <v>249.99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16755858</v>
      </c>
      <c r="I11" s="1" t="s">
        <v>14</v>
      </c>
      <c r="J11" s="1" t="s">
        <v>15</v>
      </c>
    </row>
    <row r="12" spans="1:10" ht="50.1" customHeight="1" x14ac:dyDescent="0.25">
      <c r="B12" s="1">
        <v>217.43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16755858</v>
      </c>
      <c r="I12" s="1" t="s">
        <v>14</v>
      </c>
      <c r="J12" s="1" t="s">
        <v>15</v>
      </c>
    </row>
    <row r="13" spans="1:10" ht="50.1" customHeight="1" x14ac:dyDescent="0.25">
      <c r="B13" s="1">
        <v>196.64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16755858</v>
      </c>
      <c r="I13" s="1" t="s">
        <v>14</v>
      </c>
      <c r="J13" s="1" t="s">
        <v>15</v>
      </c>
    </row>
    <row r="14" spans="1:10" ht="50.1" customHeight="1" x14ac:dyDescent="0.25">
      <c r="B14" s="1">
        <v>191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16755858</v>
      </c>
      <c r="I14" s="1" t="s">
        <v>14</v>
      </c>
      <c r="J14" s="1" t="s">
        <v>15</v>
      </c>
    </row>
    <row r="15" spans="1:10" ht="50.1" customHeight="1" x14ac:dyDescent="0.25">
      <c r="B15" s="1">
        <v>191</v>
      </c>
      <c r="C15" s="1">
        <v>1</v>
      </c>
      <c r="D15" s="5" t="s">
        <v>60</v>
      </c>
      <c r="E15" s="1" t="s">
        <v>64</v>
      </c>
      <c r="F15" s="2" t="s">
        <v>62</v>
      </c>
      <c r="G15" s="3" t="s">
        <v>63</v>
      </c>
      <c r="H15" s="1">
        <v>16755858</v>
      </c>
      <c r="I15" s="1" t="s">
        <v>14</v>
      </c>
      <c r="J15" s="1" t="s">
        <v>15</v>
      </c>
    </row>
    <row r="16" spans="1:10" ht="50.1" customHeight="1" x14ac:dyDescent="0.25">
      <c r="B16" s="1">
        <v>179.99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16755858</v>
      </c>
      <c r="I16" s="1" t="s">
        <v>14</v>
      </c>
      <c r="J16" s="1" t="s">
        <v>15</v>
      </c>
    </row>
    <row r="17" spans="1:10" ht="50.1" customHeight="1" x14ac:dyDescent="0.25">
      <c r="B17" s="1">
        <v>149.99</v>
      </c>
      <c r="C17" s="1">
        <v>1</v>
      </c>
      <c r="D17" s="5" t="s">
        <v>69</v>
      </c>
      <c r="E17" s="1" t="s">
        <v>70</v>
      </c>
      <c r="F17" s="2" t="s">
        <v>71</v>
      </c>
      <c r="G17" s="3" t="s">
        <v>72</v>
      </c>
      <c r="H17" s="1">
        <v>16755858</v>
      </c>
      <c r="I17" s="1" t="s">
        <v>14</v>
      </c>
      <c r="J17" s="1" t="s">
        <v>15</v>
      </c>
    </row>
    <row r="18" spans="1:10" ht="50.1" customHeight="1" x14ac:dyDescent="0.25">
      <c r="B18" s="1">
        <v>95.73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16755858</v>
      </c>
      <c r="I18" s="1" t="s">
        <v>14</v>
      </c>
      <c r="J18" s="1" t="s">
        <v>77</v>
      </c>
    </row>
    <row r="19" spans="1:10" ht="50.1" customHeight="1" x14ac:dyDescent="0.25">
      <c r="B19" s="1">
        <v>10.98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16755858</v>
      </c>
      <c r="I19" s="1" t="s">
        <v>14</v>
      </c>
      <c r="J19" s="1" t="s">
        <v>15</v>
      </c>
    </row>
    <row r="20" spans="1:10" ht="15" customHeight="1" x14ac:dyDescent="0.25">
      <c r="A20" s="6"/>
      <c r="B20" s="7" t="s">
        <v>82</v>
      </c>
    </row>
    <row r="21" spans="1:10" x14ac:dyDescent="0.25">
      <c r="A21" s="6" t="s">
        <v>83</v>
      </c>
      <c r="B21" s="8">
        <f>SUM(B2:B19)*4.77</f>
        <v>34811.412299999989</v>
      </c>
    </row>
    <row r="22" spans="1:10" x14ac:dyDescent="0.25">
      <c r="A22" s="6" t="s">
        <v>84</v>
      </c>
      <c r="B22" s="9">
        <f>B21*0.25</f>
        <v>8702.8530749999973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</hyperlinks>
  <pageMargins left="0.7" right="0.7" top="0.75" bottom="0.75" header="0.3" footer="0.3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2025-03-05T18:53:40Z</dcterms:created>
  <dcterms:modified xsi:type="dcterms:W3CDTF">2025-03-11T14:27:02Z</dcterms:modified>
  <cp:category/>
</cp:coreProperties>
</file>